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3870" windowWidth="20520" windowHeight="3930"/>
  </bookViews>
  <sheets>
    <sheet name="Инфо 01.09.16" sheetId="4" r:id="rId1"/>
    <sheet name="Лист1" sheetId="1" r:id="rId2"/>
    <sheet name="Лист2" sheetId="2" r:id="rId3"/>
    <sheet name="Лист3" sheetId="3" r:id="rId4"/>
  </sheets>
  <definedNames>
    <definedName name="_xlnm.Print_Area" localSheetId="0">'Инфо 01.09.16'!$A$1:$D$1069</definedName>
    <definedName name="_xlnm.Print_Area" localSheetId="1">Лист1!#REF!</definedName>
  </definedNames>
  <calcPr calcId="145621"/>
</workbook>
</file>

<file path=xl/calcChain.xml><?xml version="1.0" encoding="utf-8"?>
<calcChain xmlns="http://schemas.openxmlformats.org/spreadsheetml/2006/main">
  <c r="A1069" i="4" l="1"/>
  <c r="E1065" i="4"/>
  <c r="A1065" i="4" s="1"/>
  <c r="A1064" i="4"/>
  <c r="E1062" i="4"/>
  <c r="A1062" i="4" s="1"/>
  <c r="A1061" i="4"/>
  <c r="E1059" i="4"/>
  <c r="A1059" i="4" s="1"/>
  <c r="A1058" i="4"/>
  <c r="E1042" i="4"/>
  <c r="E1043" i="4" s="1"/>
  <c r="A1041" i="4"/>
  <c r="E1039" i="4"/>
  <c r="A1039" i="4" s="1"/>
  <c r="A1038" i="4"/>
  <c r="E1027" i="4"/>
  <c r="E1028" i="4" s="1"/>
  <c r="A1026" i="4"/>
  <c r="E1024" i="4"/>
  <c r="A1024" i="4"/>
  <c r="A1023" i="4"/>
  <c r="E1018" i="4"/>
  <c r="E1019" i="4" s="1"/>
  <c r="A1017" i="4"/>
  <c r="E1015" i="4"/>
  <c r="A1015" i="4" s="1"/>
  <c r="A1014" i="4"/>
  <c r="E962" i="4"/>
  <c r="E963" i="4" s="1"/>
  <c r="A961" i="4"/>
  <c r="E954" i="4"/>
  <c r="E955" i="4" s="1"/>
  <c r="A953" i="4"/>
  <c r="E951" i="4"/>
  <c r="A951" i="4" s="1"/>
  <c r="A950" i="4"/>
  <c r="E925" i="4"/>
  <c r="E926" i="4" s="1"/>
  <c r="A924" i="4"/>
  <c r="E824" i="4"/>
  <c r="E825" i="4" s="1"/>
  <c r="A823" i="4"/>
  <c r="E821" i="4"/>
  <c r="A821" i="4" s="1"/>
  <c r="A820" i="4"/>
  <c r="E814" i="4"/>
  <c r="E815" i="4" s="1"/>
  <c r="A813" i="4"/>
  <c r="E796" i="4"/>
  <c r="E797" i="4" s="1"/>
  <c r="A795" i="4"/>
  <c r="E793" i="4"/>
  <c r="A793" i="4"/>
  <c r="A792" i="4"/>
  <c r="E775" i="4"/>
  <c r="E776" i="4" s="1"/>
  <c r="A774" i="4"/>
  <c r="E772" i="4"/>
  <c r="A772" i="4" s="1"/>
  <c r="A771" i="4"/>
  <c r="E745" i="4"/>
  <c r="E746" i="4" s="1"/>
  <c r="A744" i="4"/>
  <c r="E742" i="4"/>
  <c r="A742" i="4" s="1"/>
  <c r="A741" i="4"/>
  <c r="E709" i="4"/>
  <c r="E710" i="4" s="1"/>
  <c r="A708" i="4"/>
  <c r="E706" i="4"/>
  <c r="A706" i="4" s="1"/>
  <c r="A705" i="4"/>
  <c r="A703" i="4"/>
  <c r="E701" i="4"/>
  <c r="A701" i="4" s="1"/>
  <c r="A700" i="4"/>
  <c r="E698" i="4"/>
  <c r="A698" i="4" s="1"/>
  <c r="A697" i="4"/>
  <c r="E695" i="4"/>
  <c r="A695" i="4" s="1"/>
  <c r="A694" i="4"/>
  <c r="E691" i="4"/>
  <c r="E692" i="4" s="1"/>
  <c r="A692" i="4" s="1"/>
  <c r="A690" i="4"/>
  <c r="E688" i="4"/>
  <c r="A688" i="4" s="1"/>
  <c r="A687" i="4"/>
  <c r="E673" i="4"/>
  <c r="E674" i="4" s="1"/>
  <c r="A672" i="4"/>
  <c r="E669" i="4"/>
  <c r="E670" i="4" s="1"/>
  <c r="A670" i="4" s="1"/>
  <c r="A669" i="4"/>
  <c r="A668" i="4"/>
  <c r="E650" i="4"/>
  <c r="E651" i="4" s="1"/>
  <c r="A649" i="4"/>
  <c r="A647" i="4"/>
  <c r="E632" i="4"/>
  <c r="E633" i="4" s="1"/>
  <c r="A631" i="4"/>
  <c r="E622" i="4"/>
  <c r="E623" i="4" s="1"/>
  <c r="A622" i="4"/>
  <c r="A621" i="4"/>
  <c r="E616" i="4"/>
  <c r="E617" i="4" s="1"/>
  <c r="A615" i="4"/>
  <c r="E612" i="4"/>
  <c r="E613" i="4" s="1"/>
  <c r="A613" i="4" s="1"/>
  <c r="A611" i="4"/>
  <c r="E589" i="4"/>
  <c r="E590" i="4" s="1"/>
  <c r="A588" i="4"/>
  <c r="E570" i="4"/>
  <c r="E571" i="4" s="1"/>
  <c r="A569" i="4"/>
  <c r="E557" i="4"/>
  <c r="E558" i="4" s="1"/>
  <c r="A556" i="4"/>
  <c r="D540" i="4"/>
  <c r="E531" i="4"/>
  <c r="E532" i="4" s="1"/>
  <c r="A530" i="4"/>
  <c r="E522" i="4"/>
  <c r="E523" i="4" s="1"/>
  <c r="A521" i="4"/>
  <c r="E504" i="4"/>
  <c r="E505" i="4" s="1"/>
  <c r="A503" i="4"/>
  <c r="E498" i="4"/>
  <c r="E499" i="4" s="1"/>
  <c r="A497" i="4"/>
  <c r="E416" i="4"/>
  <c r="A416" i="4" s="1"/>
  <c r="A415" i="4"/>
  <c r="E404" i="4"/>
  <c r="E405" i="4" s="1"/>
  <c r="E406" i="4" s="1"/>
  <c r="E407" i="4" s="1"/>
  <c r="E408" i="4" s="1"/>
  <c r="E409" i="4" s="1"/>
  <c r="E410" i="4" s="1"/>
  <c r="E411" i="4" s="1"/>
  <c r="E412" i="4" s="1"/>
  <c r="E413" i="4" s="1"/>
  <c r="A413" i="4" s="1"/>
  <c r="A403" i="4"/>
  <c r="E392" i="4"/>
  <c r="A392" i="4" s="1"/>
  <c r="A391" i="4"/>
  <c r="E384" i="4"/>
  <c r="E385" i="4" s="1"/>
  <c r="E386" i="4" s="1"/>
  <c r="E387" i="4" s="1"/>
  <c r="E388" i="4" s="1"/>
  <c r="A388" i="4" s="1"/>
  <c r="A384" i="4"/>
  <c r="A383" i="4"/>
  <c r="E257" i="4"/>
  <c r="E258" i="4" s="1"/>
  <c r="A256" i="4"/>
  <c r="E219" i="4"/>
  <c r="A219" i="4" s="1"/>
  <c r="A218" i="4"/>
  <c r="E193" i="4"/>
  <c r="E194" i="4" s="1"/>
  <c r="A192" i="4"/>
  <c r="E152" i="4"/>
  <c r="A152" i="4" s="1"/>
  <c r="A151" i="4"/>
  <c r="E137" i="4"/>
  <c r="E138" i="4" s="1"/>
  <c r="E139" i="4" s="1"/>
  <c r="E140" i="4" s="1"/>
  <c r="E141" i="4" s="1"/>
  <c r="E142" i="4" s="1"/>
  <c r="E143" i="4" s="1"/>
  <c r="E144" i="4" s="1"/>
  <c r="E145" i="4" s="1"/>
  <c r="E146" i="4" s="1"/>
  <c r="E147" i="4" s="1"/>
  <c r="E148" i="4" s="1"/>
  <c r="E149" i="4" s="1"/>
  <c r="A149" i="4" s="1"/>
  <c r="A136" i="4"/>
  <c r="E115" i="4"/>
  <c r="A115" i="4" s="1"/>
  <c r="A114" i="4"/>
  <c r="A107" i="4"/>
  <c r="A99" i="4"/>
  <c r="A91" i="4"/>
  <c r="A83" i="4"/>
  <c r="E82" i="4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A112" i="4" s="1"/>
  <c r="A82" i="4"/>
  <c r="A81" i="4"/>
  <c r="E53" i="4"/>
  <c r="A53" i="4" s="1"/>
  <c r="A52" i="4"/>
  <c r="E19" i="4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A50" i="4" s="1"/>
  <c r="A18" i="4"/>
  <c r="A87" i="4" l="1"/>
  <c r="A95" i="4"/>
  <c r="A103" i="4"/>
  <c r="A111" i="4"/>
  <c r="A193" i="4"/>
  <c r="A522" i="4"/>
  <c r="A570" i="4"/>
  <c r="A824" i="4"/>
  <c r="A22" i="4"/>
  <c r="A26" i="4"/>
  <c r="A30" i="4"/>
  <c r="A34" i="4"/>
  <c r="A38" i="4"/>
  <c r="A46" i="4"/>
  <c r="A19" i="4"/>
  <c r="A20" i="4"/>
  <c r="A24" i="4"/>
  <c r="A28" i="4"/>
  <c r="A32" i="4"/>
  <c r="A36" i="4"/>
  <c r="A40" i="4"/>
  <c r="A44" i="4"/>
  <c r="A48" i="4"/>
  <c r="A85" i="4"/>
  <c r="A89" i="4"/>
  <c r="A93" i="4"/>
  <c r="A97" i="4"/>
  <c r="A101" i="4"/>
  <c r="A105" i="4"/>
  <c r="A109" i="4"/>
  <c r="E116" i="4"/>
  <c r="A116" i="4" s="1"/>
  <c r="A137" i="4"/>
  <c r="A257" i="4"/>
  <c r="A404" i="4"/>
  <c r="E417" i="4"/>
  <c r="A417" i="4" s="1"/>
  <c r="A498" i="4"/>
  <c r="A612" i="4"/>
  <c r="A814" i="4"/>
  <c r="A1042" i="4"/>
  <c r="A42" i="4"/>
  <c r="A139" i="4"/>
  <c r="A141" i="4"/>
  <c r="A143" i="4"/>
  <c r="A145" i="4"/>
  <c r="A147" i="4"/>
  <c r="A258" i="4"/>
  <c r="E259" i="4"/>
  <c r="A21" i="4"/>
  <c r="A23" i="4"/>
  <c r="A25" i="4"/>
  <c r="A27" i="4"/>
  <c r="A29" i="4"/>
  <c r="A31" i="4"/>
  <c r="A33" i="4"/>
  <c r="A35" i="4"/>
  <c r="A37" i="4"/>
  <c r="A39" i="4"/>
  <c r="A41" i="4"/>
  <c r="A43" i="4"/>
  <c r="A45" i="4"/>
  <c r="A47" i="4"/>
  <c r="A49" i="4"/>
  <c r="E54" i="4"/>
  <c r="A84" i="4"/>
  <c r="A86" i="4"/>
  <c r="A88" i="4"/>
  <c r="A90" i="4"/>
  <c r="A92" i="4"/>
  <c r="A94" i="4"/>
  <c r="A96" i="4"/>
  <c r="A98" i="4"/>
  <c r="A100" i="4"/>
  <c r="A102" i="4"/>
  <c r="A104" i="4"/>
  <c r="A106" i="4"/>
  <c r="A108" i="4"/>
  <c r="A110" i="4"/>
  <c r="A138" i="4"/>
  <c r="A140" i="4"/>
  <c r="A142" i="4"/>
  <c r="A144" i="4"/>
  <c r="A146" i="4"/>
  <c r="A148" i="4"/>
  <c r="E153" i="4"/>
  <c r="E195" i="4"/>
  <c r="A194" i="4"/>
  <c r="E220" i="4"/>
  <c r="A385" i="4"/>
  <c r="A387" i="4"/>
  <c r="E393" i="4"/>
  <c r="A405" i="4"/>
  <c r="A407" i="4"/>
  <c r="A409" i="4"/>
  <c r="A411" i="4"/>
  <c r="A523" i="4"/>
  <c r="E524" i="4"/>
  <c r="E533" i="4"/>
  <c r="A532" i="4"/>
  <c r="A571" i="4"/>
  <c r="E572" i="4"/>
  <c r="E591" i="4"/>
  <c r="A590" i="4"/>
  <c r="A623" i="4"/>
  <c r="E624" i="4"/>
  <c r="E634" i="4"/>
  <c r="A633" i="4"/>
  <c r="A386" i="4"/>
  <c r="A406" i="4"/>
  <c r="A408" i="4"/>
  <c r="A410" i="4"/>
  <c r="A412" i="4"/>
  <c r="A499" i="4"/>
  <c r="E500" i="4"/>
  <c r="E506" i="4"/>
  <c r="A505" i="4"/>
  <c r="E559" i="4"/>
  <c r="A558" i="4"/>
  <c r="E618" i="4"/>
  <c r="A617" i="4"/>
  <c r="A504" i="4"/>
  <c r="A531" i="4"/>
  <c r="A557" i="4"/>
  <c r="A589" i="4"/>
  <c r="A616" i="4"/>
  <c r="A632" i="4"/>
  <c r="E675" i="4"/>
  <c r="A674" i="4"/>
  <c r="E747" i="4"/>
  <c r="A746" i="4"/>
  <c r="E798" i="4"/>
  <c r="A797" i="4"/>
  <c r="A825" i="4"/>
  <c r="E826" i="4"/>
  <c r="E652" i="4"/>
  <c r="A651" i="4"/>
  <c r="E711" i="4"/>
  <c r="A710" i="4"/>
  <c r="E777" i="4"/>
  <c r="A776" i="4"/>
  <c r="A815" i="4"/>
  <c r="E816" i="4"/>
  <c r="A650" i="4"/>
  <c r="A673" i="4"/>
  <c r="A691" i="4"/>
  <c r="A709" i="4"/>
  <c r="A745" i="4"/>
  <c r="A775" i="4"/>
  <c r="A796" i="4"/>
  <c r="E927" i="4"/>
  <c r="A926" i="4"/>
  <c r="E956" i="4"/>
  <c r="A955" i="4"/>
  <c r="A925" i="4"/>
  <c r="A954" i="4"/>
  <c r="E1029" i="4"/>
  <c r="A1028" i="4"/>
  <c r="E964" i="4"/>
  <c r="A963" i="4"/>
  <c r="E1020" i="4"/>
  <c r="A1019" i="4"/>
  <c r="E1044" i="4"/>
  <c r="A1043" i="4"/>
  <c r="A962" i="4"/>
  <c r="A1018" i="4"/>
  <c r="A1027" i="4"/>
  <c r="E1066" i="4"/>
  <c r="E418" i="4" l="1"/>
  <c r="E419" i="4" s="1"/>
  <c r="E117" i="4"/>
  <c r="A1066" i="4"/>
  <c r="E1067" i="4"/>
  <c r="A1067" i="4" s="1"/>
  <c r="E778" i="4"/>
  <c r="A777" i="4"/>
  <c r="E712" i="4"/>
  <c r="A711" i="4"/>
  <c r="E653" i="4"/>
  <c r="A652" i="4"/>
  <c r="E799" i="4"/>
  <c r="A798" i="4"/>
  <c r="E748" i="4"/>
  <c r="A747" i="4"/>
  <c r="E676" i="4"/>
  <c r="A675" i="4"/>
  <c r="E619" i="4"/>
  <c r="A619" i="4" s="1"/>
  <c r="A618" i="4"/>
  <c r="E560" i="4"/>
  <c r="A559" i="4"/>
  <c r="E507" i="4"/>
  <c r="A506" i="4"/>
  <c r="A624" i="4"/>
  <c r="E625" i="4"/>
  <c r="A572" i="4"/>
  <c r="E573" i="4"/>
  <c r="A524" i="4"/>
  <c r="E525" i="4"/>
  <c r="A418" i="4"/>
  <c r="A220" i="4"/>
  <c r="E221" i="4"/>
  <c r="A195" i="4"/>
  <c r="E196" i="4"/>
  <c r="A117" i="4"/>
  <c r="E118" i="4"/>
  <c r="E1045" i="4"/>
  <c r="A1044" i="4"/>
  <c r="E1021" i="4"/>
  <c r="A1021" i="4" s="1"/>
  <c r="A1020" i="4"/>
  <c r="E965" i="4"/>
  <c r="A964" i="4"/>
  <c r="E1030" i="4"/>
  <c r="A1029" i="4"/>
  <c r="E957" i="4"/>
  <c r="A956" i="4"/>
  <c r="E928" i="4"/>
  <c r="A927" i="4"/>
  <c r="A816" i="4"/>
  <c r="E817" i="4"/>
  <c r="A826" i="4"/>
  <c r="E827" i="4"/>
  <c r="A500" i="4"/>
  <c r="E501" i="4"/>
  <c r="A501" i="4" s="1"/>
  <c r="E635" i="4"/>
  <c r="A634" i="4"/>
  <c r="E592" i="4"/>
  <c r="A591" i="4"/>
  <c r="E534" i="4"/>
  <c r="A533" i="4"/>
  <c r="A393" i="4"/>
  <c r="E394" i="4"/>
  <c r="A153" i="4"/>
  <c r="E154" i="4"/>
  <c r="A54" i="4"/>
  <c r="E55" i="4"/>
  <c r="A259" i="4"/>
  <c r="E260" i="4"/>
  <c r="E535" i="4" l="1"/>
  <c r="A534" i="4"/>
  <c r="E593" i="4"/>
  <c r="A592" i="4"/>
  <c r="E636" i="4"/>
  <c r="A635" i="4"/>
  <c r="E929" i="4"/>
  <c r="A928" i="4"/>
  <c r="E958" i="4"/>
  <c r="A957" i="4"/>
  <c r="E1031" i="4"/>
  <c r="A1030" i="4"/>
  <c r="E966" i="4"/>
  <c r="A965" i="4"/>
  <c r="E1046" i="4"/>
  <c r="A1045" i="4"/>
  <c r="E508" i="4"/>
  <c r="A507" i="4"/>
  <c r="E561" i="4"/>
  <c r="A560" i="4"/>
  <c r="E677" i="4"/>
  <c r="A676" i="4"/>
  <c r="E749" i="4"/>
  <c r="A748" i="4"/>
  <c r="E800" i="4"/>
  <c r="A799" i="4"/>
  <c r="E654" i="4"/>
  <c r="A653" i="4"/>
  <c r="E713" i="4"/>
  <c r="A712" i="4"/>
  <c r="E779" i="4"/>
  <c r="A778" i="4"/>
  <c r="A260" i="4"/>
  <c r="E261" i="4"/>
  <c r="A55" i="4"/>
  <c r="E56" i="4"/>
  <c r="A154" i="4"/>
  <c r="E155" i="4"/>
  <c r="A394" i="4"/>
  <c r="E395" i="4"/>
  <c r="A827" i="4"/>
  <c r="E828" i="4"/>
  <c r="A817" i="4"/>
  <c r="E818" i="4"/>
  <c r="A818" i="4" s="1"/>
  <c r="A118" i="4"/>
  <c r="E119" i="4"/>
  <c r="E197" i="4"/>
  <c r="A196" i="4"/>
  <c r="E222" i="4"/>
  <c r="A221" i="4"/>
  <c r="A419" i="4"/>
  <c r="E420" i="4"/>
  <c r="A525" i="4"/>
  <c r="E526" i="4"/>
  <c r="A573" i="4"/>
  <c r="E574" i="4"/>
  <c r="A625" i="4"/>
  <c r="E626" i="4"/>
  <c r="A222" i="4" l="1"/>
  <c r="E223" i="4"/>
  <c r="E198" i="4"/>
  <c r="A197" i="4"/>
  <c r="E780" i="4"/>
  <c r="A779" i="4"/>
  <c r="E714" i="4"/>
  <c r="A713" i="4"/>
  <c r="E655" i="4"/>
  <c r="A654" i="4"/>
  <c r="E801" i="4"/>
  <c r="A800" i="4"/>
  <c r="E750" i="4"/>
  <c r="A749" i="4"/>
  <c r="E562" i="4"/>
  <c r="A561" i="4"/>
  <c r="E509" i="4"/>
  <c r="A508" i="4"/>
  <c r="E1047" i="4"/>
  <c r="A1046" i="4"/>
  <c r="E967" i="4"/>
  <c r="A966" i="4"/>
  <c r="E1032" i="4"/>
  <c r="A1031" i="4"/>
  <c r="A958" i="4"/>
  <c r="E959" i="4"/>
  <c r="A959" i="4" s="1"/>
  <c r="E930" i="4"/>
  <c r="A929" i="4"/>
  <c r="E637" i="4"/>
  <c r="A636" i="4"/>
  <c r="E594" i="4"/>
  <c r="A593" i="4"/>
  <c r="A626" i="4"/>
  <c r="E627" i="4"/>
  <c r="A574" i="4"/>
  <c r="E575" i="4"/>
  <c r="A526" i="4"/>
  <c r="E527" i="4"/>
  <c r="A420" i="4"/>
  <c r="E421" i="4"/>
  <c r="A119" i="4"/>
  <c r="E120" i="4"/>
  <c r="A828" i="4"/>
  <c r="E829" i="4"/>
  <c r="A395" i="4"/>
  <c r="E396" i="4"/>
  <c r="A155" i="4"/>
  <c r="E156" i="4"/>
  <c r="A56" i="4"/>
  <c r="E57" i="4"/>
  <c r="A261" i="4"/>
  <c r="E262" i="4"/>
  <c r="E678" i="4"/>
  <c r="A677" i="4"/>
  <c r="E536" i="4"/>
  <c r="A535" i="4"/>
  <c r="A262" i="4" l="1"/>
  <c r="E263" i="4"/>
  <c r="A57" i="4"/>
  <c r="E58" i="4"/>
  <c r="A156" i="4"/>
  <c r="E157" i="4"/>
  <c r="A396" i="4"/>
  <c r="E397" i="4"/>
  <c r="A829" i="4"/>
  <c r="E830" i="4"/>
  <c r="A120" i="4"/>
  <c r="E121" i="4"/>
  <c r="A421" i="4"/>
  <c r="E422" i="4"/>
  <c r="A527" i="4"/>
  <c r="E528" i="4"/>
  <c r="A528" i="4" s="1"/>
  <c r="A575" i="4"/>
  <c r="E576" i="4"/>
  <c r="A627" i="4"/>
  <c r="E628" i="4"/>
  <c r="E224" i="4"/>
  <c r="A223" i="4"/>
  <c r="E537" i="4"/>
  <c r="A536" i="4"/>
  <c r="E679" i="4"/>
  <c r="A678" i="4"/>
  <c r="E595" i="4"/>
  <c r="A594" i="4"/>
  <c r="E638" i="4"/>
  <c r="A637" i="4"/>
  <c r="E931" i="4"/>
  <c r="A930" i="4"/>
  <c r="E1033" i="4"/>
  <c r="A1032" i="4"/>
  <c r="E968" i="4"/>
  <c r="A967" i="4"/>
  <c r="E1048" i="4"/>
  <c r="A1047" i="4"/>
  <c r="E510" i="4"/>
  <c r="A509" i="4"/>
  <c r="E563" i="4"/>
  <c r="A562" i="4"/>
  <c r="E751" i="4"/>
  <c r="A750" i="4"/>
  <c r="E802" i="4"/>
  <c r="A801" i="4"/>
  <c r="E656" i="4"/>
  <c r="A655" i="4"/>
  <c r="E715" i="4"/>
  <c r="A714" i="4"/>
  <c r="E781" i="4"/>
  <c r="A780" i="4"/>
  <c r="A198" i="4"/>
  <c r="E199" i="4"/>
  <c r="E782" i="4" l="1"/>
  <c r="A781" i="4"/>
  <c r="E716" i="4"/>
  <c r="A715" i="4"/>
  <c r="E657" i="4"/>
  <c r="A656" i="4"/>
  <c r="E752" i="4"/>
  <c r="A751" i="4"/>
  <c r="E564" i="4"/>
  <c r="A563" i="4"/>
  <c r="E511" i="4"/>
  <c r="A510" i="4"/>
  <c r="E1049" i="4"/>
  <c r="A1048" i="4"/>
  <c r="E969" i="4"/>
  <c r="A968" i="4"/>
  <c r="E1034" i="4"/>
  <c r="A1033" i="4"/>
  <c r="E932" i="4"/>
  <c r="A931" i="4"/>
  <c r="E596" i="4"/>
  <c r="A595" i="4"/>
  <c r="E680" i="4"/>
  <c r="A679" i="4"/>
  <c r="E538" i="4"/>
  <c r="A537" i="4"/>
  <c r="E225" i="4"/>
  <c r="A224" i="4"/>
  <c r="E200" i="4"/>
  <c r="A199" i="4"/>
  <c r="A628" i="4"/>
  <c r="E629" i="4"/>
  <c r="A629" i="4" s="1"/>
  <c r="A576" i="4"/>
  <c r="E577" i="4"/>
  <c r="A422" i="4"/>
  <c r="E423" i="4"/>
  <c r="A121" i="4"/>
  <c r="E122" i="4"/>
  <c r="A830" i="4"/>
  <c r="E831" i="4"/>
  <c r="A397" i="4"/>
  <c r="E398" i="4"/>
  <c r="A157" i="4"/>
  <c r="E158" i="4"/>
  <c r="A58" i="4"/>
  <c r="E59" i="4"/>
  <c r="A263" i="4"/>
  <c r="E264" i="4"/>
  <c r="E803" i="4"/>
  <c r="A802" i="4"/>
  <c r="E639" i="4"/>
  <c r="A638" i="4"/>
  <c r="E640" i="4" l="1"/>
  <c r="A639" i="4"/>
  <c r="A200" i="4"/>
  <c r="E201" i="4"/>
  <c r="E226" i="4"/>
  <c r="A225" i="4"/>
  <c r="E681" i="4"/>
  <c r="A680" i="4"/>
  <c r="E597" i="4"/>
  <c r="A596" i="4"/>
  <c r="E933" i="4"/>
  <c r="A932" i="4"/>
  <c r="E970" i="4"/>
  <c r="A969" i="4"/>
  <c r="E1050" i="4"/>
  <c r="A1049" i="4"/>
  <c r="E565" i="4"/>
  <c r="A564" i="4"/>
  <c r="E753" i="4"/>
  <c r="A752" i="4"/>
  <c r="E717" i="4"/>
  <c r="A716" i="4"/>
  <c r="A264" i="4"/>
  <c r="E265" i="4"/>
  <c r="A59" i="4"/>
  <c r="E60" i="4"/>
  <c r="A158" i="4"/>
  <c r="E159" i="4"/>
  <c r="A398" i="4"/>
  <c r="E399" i="4"/>
  <c r="A831" i="4"/>
  <c r="E832" i="4"/>
  <c r="A122" i="4"/>
  <c r="E123" i="4"/>
  <c r="A423" i="4"/>
  <c r="E424" i="4"/>
  <c r="A577" i="4"/>
  <c r="E578" i="4"/>
  <c r="E804" i="4"/>
  <c r="A803" i="4"/>
  <c r="E539" i="4"/>
  <c r="A538" i="4"/>
  <c r="E1035" i="4"/>
  <c r="A1034" i="4"/>
  <c r="E512" i="4"/>
  <c r="A511" i="4"/>
  <c r="E658" i="4"/>
  <c r="A657" i="4"/>
  <c r="E783" i="4"/>
  <c r="A782" i="4"/>
  <c r="E784" i="4" l="1"/>
  <c r="A783" i="4"/>
  <c r="E659" i="4"/>
  <c r="A658" i="4"/>
  <c r="E513" i="4"/>
  <c r="A512" i="4"/>
  <c r="E1036" i="4"/>
  <c r="A1036" i="4" s="1"/>
  <c r="A1035" i="4"/>
  <c r="E805" i="4"/>
  <c r="A804" i="4"/>
  <c r="E754" i="4"/>
  <c r="A753" i="4"/>
  <c r="E566" i="4"/>
  <c r="A565" i="4"/>
  <c r="E1051" i="4"/>
  <c r="A1050" i="4"/>
  <c r="E971" i="4"/>
  <c r="A970" i="4"/>
  <c r="E598" i="4"/>
  <c r="A597" i="4"/>
  <c r="E682" i="4"/>
  <c r="A681" i="4"/>
  <c r="E227" i="4"/>
  <c r="A226" i="4"/>
  <c r="A578" i="4"/>
  <c r="E579" i="4"/>
  <c r="A424" i="4"/>
  <c r="E425" i="4"/>
  <c r="A123" i="4"/>
  <c r="E124" i="4"/>
  <c r="A832" i="4"/>
  <c r="E833" i="4"/>
  <c r="A399" i="4"/>
  <c r="E400" i="4"/>
  <c r="A159" i="4"/>
  <c r="E160" i="4"/>
  <c r="A60" i="4"/>
  <c r="E61" i="4"/>
  <c r="A265" i="4"/>
  <c r="E266" i="4"/>
  <c r="E202" i="4"/>
  <c r="A201" i="4"/>
  <c r="E540" i="4"/>
  <c r="A539" i="4"/>
  <c r="E718" i="4"/>
  <c r="A717" i="4"/>
  <c r="E934" i="4"/>
  <c r="A933" i="4"/>
  <c r="E641" i="4"/>
  <c r="A640" i="4"/>
  <c r="E642" i="4" l="1"/>
  <c r="A641" i="4"/>
  <c r="E935" i="4"/>
  <c r="A934" i="4"/>
  <c r="E541" i="4"/>
  <c r="A540" i="4"/>
  <c r="A202" i="4"/>
  <c r="E203" i="4"/>
  <c r="E228" i="4"/>
  <c r="A227" i="4"/>
  <c r="E599" i="4"/>
  <c r="A598" i="4"/>
  <c r="E972" i="4"/>
  <c r="A971" i="4"/>
  <c r="E1052" i="4"/>
  <c r="A1051" i="4"/>
  <c r="E567" i="4"/>
  <c r="A567" i="4" s="1"/>
  <c r="A566" i="4"/>
  <c r="E806" i="4"/>
  <c r="A805" i="4"/>
  <c r="E514" i="4"/>
  <c r="A513" i="4"/>
  <c r="E660" i="4"/>
  <c r="A659" i="4"/>
  <c r="A266" i="4"/>
  <c r="E267" i="4"/>
  <c r="A61" i="4"/>
  <c r="E62" i="4"/>
  <c r="A160" i="4"/>
  <c r="E161" i="4"/>
  <c r="A400" i="4"/>
  <c r="E401" i="4"/>
  <c r="A401" i="4" s="1"/>
  <c r="A833" i="4"/>
  <c r="E834" i="4"/>
  <c r="A124" i="4"/>
  <c r="E125" i="4"/>
  <c r="A425" i="4"/>
  <c r="E426" i="4"/>
  <c r="A579" i="4"/>
  <c r="E580" i="4"/>
  <c r="E719" i="4"/>
  <c r="A718" i="4"/>
  <c r="E683" i="4"/>
  <c r="A682" i="4"/>
  <c r="E755" i="4"/>
  <c r="A754" i="4"/>
  <c r="E785" i="4"/>
  <c r="A784" i="4"/>
  <c r="E756" i="4" l="1"/>
  <c r="A755" i="4"/>
  <c r="E684" i="4"/>
  <c r="A683" i="4"/>
  <c r="E720" i="4"/>
  <c r="A719" i="4"/>
  <c r="E661" i="4"/>
  <c r="A660" i="4"/>
  <c r="E515" i="4"/>
  <c r="A514" i="4"/>
  <c r="E1053" i="4"/>
  <c r="A1052" i="4"/>
  <c r="E973" i="4"/>
  <c r="A972" i="4"/>
  <c r="E229" i="4"/>
  <c r="A228" i="4"/>
  <c r="A541" i="4"/>
  <c r="E542" i="4"/>
  <c r="E936" i="4"/>
  <c r="A935" i="4"/>
  <c r="A580" i="4"/>
  <c r="E581" i="4"/>
  <c r="A426" i="4"/>
  <c r="E427" i="4"/>
  <c r="A125" i="4"/>
  <c r="E126" i="4"/>
  <c r="A834" i="4"/>
  <c r="E835" i="4"/>
  <c r="A161" i="4"/>
  <c r="E162" i="4"/>
  <c r="A62" i="4"/>
  <c r="E63" i="4"/>
  <c r="A267" i="4"/>
  <c r="E268" i="4"/>
  <c r="E204" i="4"/>
  <c r="A203" i="4"/>
  <c r="E786" i="4"/>
  <c r="A785" i="4"/>
  <c r="E807" i="4"/>
  <c r="A806" i="4"/>
  <c r="E600" i="4"/>
  <c r="A599" i="4"/>
  <c r="E643" i="4"/>
  <c r="A642" i="4"/>
  <c r="E644" i="4" l="1"/>
  <c r="A643" i="4"/>
  <c r="E601" i="4"/>
  <c r="A600" i="4"/>
  <c r="E808" i="4"/>
  <c r="A807" i="4"/>
  <c r="E205" i="4"/>
  <c r="A204" i="4"/>
  <c r="E937" i="4"/>
  <c r="A936" i="4"/>
  <c r="E230" i="4"/>
  <c r="A229" i="4"/>
  <c r="E974" i="4"/>
  <c r="A973" i="4"/>
  <c r="E1054" i="4"/>
  <c r="A1053" i="4"/>
  <c r="E516" i="4"/>
  <c r="A515" i="4"/>
  <c r="E662" i="4"/>
  <c r="A661" i="4"/>
  <c r="E721" i="4"/>
  <c r="A720" i="4"/>
  <c r="E685" i="4"/>
  <c r="A685" i="4" s="1"/>
  <c r="A684" i="4"/>
  <c r="A268" i="4"/>
  <c r="E269" i="4"/>
  <c r="A63" i="4"/>
  <c r="E64" i="4"/>
  <c r="A162" i="4"/>
  <c r="E163" i="4"/>
  <c r="A835" i="4"/>
  <c r="E836" i="4"/>
  <c r="A126" i="4"/>
  <c r="E127" i="4"/>
  <c r="A427" i="4"/>
  <c r="E428" i="4"/>
  <c r="A581" i="4"/>
  <c r="E582" i="4"/>
  <c r="A542" i="4"/>
  <c r="E543" i="4"/>
  <c r="E787" i="4"/>
  <c r="A786" i="4"/>
  <c r="E757" i="4"/>
  <c r="A756" i="4"/>
  <c r="E788" i="4" l="1"/>
  <c r="A787" i="4"/>
  <c r="E722" i="4"/>
  <c r="A721" i="4"/>
  <c r="E663" i="4"/>
  <c r="A662" i="4"/>
  <c r="E517" i="4"/>
  <c r="A516" i="4"/>
  <c r="E1055" i="4"/>
  <c r="A1054" i="4"/>
  <c r="E975" i="4"/>
  <c r="A974" i="4"/>
  <c r="E231" i="4"/>
  <c r="A230" i="4"/>
  <c r="E938" i="4"/>
  <c r="A937" i="4"/>
  <c r="A205" i="4"/>
  <c r="E206" i="4"/>
  <c r="E809" i="4"/>
  <c r="A808" i="4"/>
  <c r="E602" i="4"/>
  <c r="A601" i="4"/>
  <c r="A543" i="4"/>
  <c r="E544" i="4"/>
  <c r="A582" i="4"/>
  <c r="E583" i="4"/>
  <c r="A428" i="4"/>
  <c r="E429" i="4"/>
  <c r="A127" i="4"/>
  <c r="E128" i="4"/>
  <c r="A836" i="4"/>
  <c r="E837" i="4"/>
  <c r="A163" i="4"/>
  <c r="E164" i="4"/>
  <c r="A64" i="4"/>
  <c r="E65" i="4"/>
  <c r="A269" i="4"/>
  <c r="E270" i="4"/>
  <c r="E758" i="4"/>
  <c r="A757" i="4"/>
  <c r="E645" i="4"/>
  <c r="A645" i="4" s="1"/>
  <c r="A644" i="4"/>
  <c r="E759" i="4" l="1"/>
  <c r="A758" i="4"/>
  <c r="E603" i="4"/>
  <c r="A602" i="4"/>
  <c r="E810" i="4"/>
  <c r="A809" i="4"/>
  <c r="E939" i="4"/>
  <c r="A938" i="4"/>
  <c r="A231" i="4"/>
  <c r="E232" i="4"/>
  <c r="E976" i="4"/>
  <c r="A975" i="4"/>
  <c r="E1056" i="4"/>
  <c r="A1056" i="4" s="1"/>
  <c r="A1055" i="4"/>
  <c r="E518" i="4"/>
  <c r="A517" i="4"/>
  <c r="E664" i="4"/>
  <c r="A663" i="4"/>
  <c r="E723" i="4"/>
  <c r="A722" i="4"/>
  <c r="E789" i="4"/>
  <c r="A788" i="4"/>
  <c r="A270" i="4"/>
  <c r="E271" i="4"/>
  <c r="A65" i="4"/>
  <c r="E66" i="4"/>
  <c r="A164" i="4"/>
  <c r="E165" i="4"/>
  <c r="A837" i="4"/>
  <c r="E838" i="4"/>
  <c r="A128" i="4"/>
  <c r="E129" i="4"/>
  <c r="A429" i="4"/>
  <c r="E430" i="4"/>
  <c r="A583" i="4"/>
  <c r="E584" i="4"/>
  <c r="A544" i="4"/>
  <c r="E545" i="4"/>
  <c r="E207" i="4"/>
  <c r="A206" i="4"/>
  <c r="A207" i="4" l="1"/>
  <c r="E208" i="4"/>
  <c r="E790" i="4"/>
  <c r="A790" i="4" s="1"/>
  <c r="A789" i="4"/>
  <c r="E724" i="4"/>
  <c r="A723" i="4"/>
  <c r="E665" i="4"/>
  <c r="A664" i="4"/>
  <c r="E519" i="4"/>
  <c r="A519" i="4" s="1"/>
  <c r="A518" i="4"/>
  <c r="E977" i="4"/>
  <c r="A976" i="4"/>
  <c r="E940" i="4"/>
  <c r="A939" i="4"/>
  <c r="E811" i="4"/>
  <c r="A811" i="4" s="1"/>
  <c r="A810" i="4"/>
  <c r="E604" i="4"/>
  <c r="A603" i="4"/>
  <c r="E760" i="4"/>
  <c r="A759" i="4"/>
  <c r="A545" i="4"/>
  <c r="E546" i="4"/>
  <c r="A584" i="4"/>
  <c r="E585" i="4"/>
  <c r="A430" i="4"/>
  <c r="E431" i="4"/>
  <c r="A129" i="4"/>
  <c r="E130" i="4"/>
  <c r="A838" i="4"/>
  <c r="E839" i="4"/>
  <c r="A165" i="4"/>
  <c r="E166" i="4"/>
  <c r="A66" i="4"/>
  <c r="E67" i="4"/>
  <c r="A271" i="4"/>
  <c r="E272" i="4"/>
  <c r="E233" i="4"/>
  <c r="A232" i="4"/>
  <c r="E234" i="4" l="1"/>
  <c r="A233" i="4"/>
  <c r="E761" i="4"/>
  <c r="A760" i="4"/>
  <c r="E605" i="4"/>
  <c r="A604" i="4"/>
  <c r="E941" i="4"/>
  <c r="A940" i="4"/>
  <c r="E978" i="4"/>
  <c r="A977" i="4"/>
  <c r="E666" i="4"/>
  <c r="A666" i="4" s="1"/>
  <c r="A665" i="4"/>
  <c r="E725" i="4"/>
  <c r="A724" i="4"/>
  <c r="A272" i="4"/>
  <c r="E273" i="4"/>
  <c r="A67" i="4"/>
  <c r="E68" i="4"/>
  <c r="A166" i="4"/>
  <c r="E167" i="4"/>
  <c r="A839" i="4"/>
  <c r="E840" i="4"/>
  <c r="A130" i="4"/>
  <c r="E131" i="4"/>
  <c r="A431" i="4"/>
  <c r="E432" i="4"/>
  <c r="A585" i="4"/>
  <c r="E586" i="4"/>
  <c r="A586" i="4" s="1"/>
  <c r="A546" i="4"/>
  <c r="E547" i="4"/>
  <c r="E209" i="4"/>
  <c r="A208" i="4"/>
  <c r="A209" i="4" l="1"/>
  <c r="E210" i="4"/>
  <c r="E726" i="4"/>
  <c r="A725" i="4"/>
  <c r="E979" i="4"/>
  <c r="A978" i="4"/>
  <c r="E942" i="4"/>
  <c r="A941" i="4"/>
  <c r="E606" i="4"/>
  <c r="A605" i="4"/>
  <c r="E762" i="4"/>
  <c r="A761" i="4"/>
  <c r="E235" i="4"/>
  <c r="A234" i="4"/>
  <c r="A547" i="4"/>
  <c r="E548" i="4"/>
  <c r="A432" i="4"/>
  <c r="E433" i="4"/>
  <c r="A131" i="4"/>
  <c r="E132" i="4"/>
  <c r="A840" i="4"/>
  <c r="E841" i="4"/>
  <c r="A167" i="4"/>
  <c r="E168" i="4"/>
  <c r="A68" i="4"/>
  <c r="E69" i="4"/>
  <c r="A273" i="4"/>
  <c r="E274" i="4"/>
  <c r="A69" i="4" l="1"/>
  <c r="E70" i="4"/>
  <c r="A433" i="4"/>
  <c r="E434" i="4"/>
  <c r="E211" i="4"/>
  <c r="A210" i="4"/>
  <c r="A274" i="4"/>
  <c r="E275" i="4"/>
  <c r="A168" i="4"/>
  <c r="E169" i="4"/>
  <c r="A841" i="4"/>
  <c r="E842" i="4"/>
  <c r="A132" i="4"/>
  <c r="E133" i="4"/>
  <c r="A133" i="4" s="1"/>
  <c r="A548" i="4"/>
  <c r="E549" i="4"/>
  <c r="E236" i="4"/>
  <c r="A235" i="4"/>
  <c r="E763" i="4"/>
  <c r="A762" i="4"/>
  <c r="E607" i="4"/>
  <c r="A606" i="4"/>
  <c r="E943" i="4"/>
  <c r="A942" i="4"/>
  <c r="E980" i="4"/>
  <c r="A979" i="4"/>
  <c r="E727" i="4"/>
  <c r="A726" i="4"/>
  <c r="E981" i="4" l="1"/>
  <c r="A980" i="4"/>
  <c r="E944" i="4"/>
  <c r="A943" i="4"/>
  <c r="E608" i="4"/>
  <c r="A607" i="4"/>
  <c r="E237" i="4"/>
  <c r="A236" i="4"/>
  <c r="A549" i="4"/>
  <c r="E550" i="4"/>
  <c r="A842" i="4"/>
  <c r="E843" i="4"/>
  <c r="A169" i="4"/>
  <c r="E170" i="4"/>
  <c r="A275" i="4"/>
  <c r="E276" i="4"/>
  <c r="A434" i="4"/>
  <c r="E435" i="4"/>
  <c r="A70" i="4"/>
  <c r="E71" i="4"/>
  <c r="E728" i="4"/>
  <c r="A727" i="4"/>
  <c r="E764" i="4"/>
  <c r="A763" i="4"/>
  <c r="A211" i="4"/>
  <c r="E212" i="4"/>
  <c r="E765" i="4" l="1"/>
  <c r="A764" i="4"/>
  <c r="E729" i="4"/>
  <c r="A728" i="4"/>
  <c r="E238" i="4"/>
  <c r="A237" i="4"/>
  <c r="E609" i="4"/>
  <c r="A609" i="4" s="1"/>
  <c r="A608" i="4"/>
  <c r="E945" i="4"/>
  <c r="A944" i="4"/>
  <c r="E982" i="4"/>
  <c r="A981" i="4"/>
  <c r="E213" i="4"/>
  <c r="A212" i="4"/>
  <c r="A71" i="4"/>
  <c r="E72" i="4"/>
  <c r="A435" i="4"/>
  <c r="E436" i="4"/>
  <c r="A276" i="4"/>
  <c r="E277" i="4"/>
  <c r="A170" i="4"/>
  <c r="E171" i="4"/>
  <c r="A843" i="4"/>
  <c r="E844" i="4"/>
  <c r="A550" i="4"/>
  <c r="E551" i="4"/>
  <c r="A213" i="4" l="1"/>
  <c r="E214" i="4"/>
  <c r="E983" i="4"/>
  <c r="A982" i="4"/>
  <c r="A551" i="4"/>
  <c r="E552" i="4"/>
  <c r="A844" i="4"/>
  <c r="E845" i="4"/>
  <c r="A171" i="4"/>
  <c r="E172" i="4"/>
  <c r="A277" i="4"/>
  <c r="E278" i="4"/>
  <c r="A436" i="4"/>
  <c r="E437" i="4"/>
  <c r="A72" i="4"/>
  <c r="E73" i="4"/>
  <c r="E946" i="4"/>
  <c r="A945" i="4"/>
  <c r="E239" i="4"/>
  <c r="A238" i="4"/>
  <c r="E730" i="4"/>
  <c r="A729" i="4"/>
  <c r="E766" i="4"/>
  <c r="A765" i="4"/>
  <c r="E767" i="4" l="1"/>
  <c r="A766" i="4"/>
  <c r="E240" i="4"/>
  <c r="A239" i="4"/>
  <c r="E947" i="4"/>
  <c r="A946" i="4"/>
  <c r="E984" i="4"/>
  <c r="A983" i="4"/>
  <c r="A73" i="4"/>
  <c r="E74" i="4"/>
  <c r="A437" i="4"/>
  <c r="E438" i="4"/>
  <c r="A278" i="4"/>
  <c r="E279" i="4"/>
  <c r="A172" i="4"/>
  <c r="E173" i="4"/>
  <c r="A845" i="4"/>
  <c r="E846" i="4"/>
  <c r="A552" i="4"/>
  <c r="E553" i="4"/>
  <c r="E215" i="4"/>
  <c r="A214" i="4"/>
  <c r="E731" i="4"/>
  <c r="A730" i="4"/>
  <c r="E732" i="4" l="1"/>
  <c r="A731" i="4"/>
  <c r="A553" i="4"/>
  <c r="E554" i="4"/>
  <c r="A554" i="4" s="1"/>
  <c r="A846" i="4"/>
  <c r="E847" i="4"/>
  <c r="A173" i="4"/>
  <c r="E174" i="4"/>
  <c r="A279" i="4"/>
  <c r="E280" i="4"/>
  <c r="E439" i="4"/>
  <c r="A438" i="4"/>
  <c r="A74" i="4"/>
  <c r="E75" i="4"/>
  <c r="E216" i="4"/>
  <c r="A216" i="4" s="1"/>
  <c r="A215" i="4"/>
  <c r="E985" i="4"/>
  <c r="A984" i="4"/>
  <c r="E948" i="4"/>
  <c r="A948" i="4" s="1"/>
  <c r="A947" i="4"/>
  <c r="E241" i="4"/>
  <c r="A240" i="4"/>
  <c r="E768" i="4"/>
  <c r="A767" i="4"/>
  <c r="E769" i="4" l="1"/>
  <c r="A769" i="4" s="1"/>
  <c r="A768" i="4"/>
  <c r="E242" i="4"/>
  <c r="A241" i="4"/>
  <c r="E986" i="4"/>
  <c r="A985" i="4"/>
  <c r="E440" i="4"/>
  <c r="A439" i="4"/>
  <c r="E733" i="4"/>
  <c r="A732" i="4"/>
  <c r="A75" i="4"/>
  <c r="E76" i="4"/>
  <c r="A280" i="4"/>
  <c r="E281" i="4"/>
  <c r="A174" i="4"/>
  <c r="E175" i="4"/>
  <c r="A847" i="4"/>
  <c r="E848" i="4"/>
  <c r="E734" i="4" l="1"/>
  <c r="A733" i="4"/>
  <c r="E441" i="4"/>
  <c r="A440" i="4"/>
  <c r="E987" i="4"/>
  <c r="A986" i="4"/>
  <c r="E243" i="4"/>
  <c r="A242" i="4"/>
  <c r="A848" i="4"/>
  <c r="E849" i="4"/>
  <c r="A175" i="4"/>
  <c r="E176" i="4"/>
  <c r="A281" i="4"/>
  <c r="E282" i="4"/>
  <c r="A76" i="4"/>
  <c r="E77" i="4"/>
  <c r="E244" i="4" l="1"/>
  <c r="A243" i="4"/>
  <c r="E988" i="4"/>
  <c r="A987" i="4"/>
  <c r="E442" i="4"/>
  <c r="A441" i="4"/>
  <c r="E735" i="4"/>
  <c r="A734" i="4"/>
  <c r="A77" i="4"/>
  <c r="E78" i="4"/>
  <c r="A282" i="4"/>
  <c r="E283" i="4"/>
  <c r="A176" i="4"/>
  <c r="E177" i="4"/>
  <c r="A849" i="4"/>
  <c r="E850" i="4"/>
  <c r="E736" i="4" l="1"/>
  <c r="A735" i="4"/>
  <c r="E443" i="4"/>
  <c r="A442" i="4"/>
  <c r="E989" i="4"/>
  <c r="A988" i="4"/>
  <c r="E245" i="4"/>
  <c r="A244" i="4"/>
  <c r="A850" i="4"/>
  <c r="E851" i="4"/>
  <c r="A177" i="4"/>
  <c r="E178" i="4"/>
  <c r="A283" i="4"/>
  <c r="E284" i="4"/>
  <c r="A78" i="4"/>
  <c r="E79" i="4"/>
  <c r="A79" i="4" s="1"/>
  <c r="E246" i="4" l="1"/>
  <c r="A245" i="4"/>
  <c r="E990" i="4"/>
  <c r="A989" i="4"/>
  <c r="E444" i="4"/>
  <c r="A443" i="4"/>
  <c r="E737" i="4"/>
  <c r="A736" i="4"/>
  <c r="A284" i="4"/>
  <c r="E285" i="4"/>
  <c r="A178" i="4"/>
  <c r="E179" i="4"/>
  <c r="A851" i="4"/>
  <c r="E852" i="4"/>
  <c r="E738" i="4" l="1"/>
  <c r="A737" i="4"/>
  <c r="E445" i="4"/>
  <c r="A444" i="4"/>
  <c r="E991" i="4"/>
  <c r="A990" i="4"/>
  <c r="E247" i="4"/>
  <c r="A246" i="4"/>
  <c r="A852" i="4"/>
  <c r="E853" i="4"/>
  <c r="A179" i="4"/>
  <c r="E180" i="4"/>
  <c r="A285" i="4"/>
  <c r="E286" i="4"/>
  <c r="E248" i="4" l="1"/>
  <c r="A247" i="4"/>
  <c r="E992" i="4"/>
  <c r="A991" i="4"/>
  <c r="E446" i="4"/>
  <c r="A445" i="4"/>
  <c r="E739" i="4"/>
  <c r="A739" i="4" s="1"/>
  <c r="A738" i="4"/>
  <c r="A286" i="4"/>
  <c r="E287" i="4"/>
  <c r="A180" i="4"/>
  <c r="E181" i="4"/>
  <c r="A853" i="4"/>
  <c r="E854" i="4"/>
  <c r="E447" i="4" l="1"/>
  <c r="A446" i="4"/>
  <c r="E993" i="4"/>
  <c r="A992" i="4"/>
  <c r="E249" i="4"/>
  <c r="A248" i="4"/>
  <c r="A854" i="4"/>
  <c r="E855" i="4"/>
  <c r="A181" i="4"/>
  <c r="E182" i="4"/>
  <c r="A287" i="4"/>
  <c r="E288" i="4"/>
  <c r="E250" i="4" l="1"/>
  <c r="A249" i="4"/>
  <c r="E448" i="4"/>
  <c r="A447" i="4"/>
  <c r="A288" i="4"/>
  <c r="E289" i="4"/>
  <c r="A182" i="4"/>
  <c r="E183" i="4"/>
  <c r="A855" i="4"/>
  <c r="E856" i="4"/>
  <c r="E994" i="4"/>
  <c r="A993" i="4"/>
  <c r="E995" i="4" l="1"/>
  <c r="A994" i="4"/>
  <c r="E449" i="4"/>
  <c r="A448" i="4"/>
  <c r="E251" i="4"/>
  <c r="A250" i="4"/>
  <c r="A856" i="4"/>
  <c r="E857" i="4"/>
  <c r="A183" i="4"/>
  <c r="E184" i="4"/>
  <c r="A289" i="4"/>
  <c r="E290" i="4"/>
  <c r="E252" i="4" l="1"/>
  <c r="A251" i="4"/>
  <c r="E996" i="4"/>
  <c r="A995" i="4"/>
  <c r="A290" i="4"/>
  <c r="E291" i="4"/>
  <c r="E185" i="4"/>
  <c r="A184" i="4"/>
  <c r="A857" i="4"/>
  <c r="E858" i="4"/>
  <c r="E450" i="4"/>
  <c r="A449" i="4"/>
  <c r="E451" i="4" l="1"/>
  <c r="A450" i="4"/>
  <c r="E997" i="4"/>
  <c r="A996" i="4"/>
  <c r="E253" i="4"/>
  <c r="A253" i="4" s="1"/>
  <c r="A252" i="4"/>
  <c r="A858" i="4"/>
  <c r="E859" i="4"/>
  <c r="E292" i="4"/>
  <c r="A291" i="4"/>
  <c r="A185" i="4"/>
  <c r="E186" i="4"/>
  <c r="A292" i="4" l="1"/>
  <c r="E293" i="4"/>
  <c r="E998" i="4"/>
  <c r="A997" i="4"/>
  <c r="E452" i="4"/>
  <c r="A451" i="4"/>
  <c r="A186" i="4"/>
  <c r="E187" i="4"/>
  <c r="A859" i="4"/>
  <c r="E860" i="4"/>
  <c r="E453" i="4" l="1"/>
  <c r="A452" i="4"/>
  <c r="E999" i="4"/>
  <c r="A998" i="4"/>
  <c r="A860" i="4"/>
  <c r="E861" i="4"/>
  <c r="E188" i="4"/>
  <c r="A187" i="4"/>
  <c r="A293" i="4"/>
  <c r="E294" i="4"/>
  <c r="E1000" i="4" l="1"/>
  <c r="A999" i="4"/>
  <c r="E454" i="4"/>
  <c r="A453" i="4"/>
  <c r="A294" i="4"/>
  <c r="E295" i="4"/>
  <c r="A861" i="4"/>
  <c r="E862" i="4"/>
  <c r="A188" i="4"/>
  <c r="E189" i="4"/>
  <c r="E455" i="4" l="1"/>
  <c r="A454" i="4"/>
  <c r="E1001" i="4"/>
  <c r="A1000" i="4"/>
  <c r="A189" i="4"/>
  <c r="E190" i="4"/>
  <c r="A190" i="4" s="1"/>
  <c r="A862" i="4"/>
  <c r="E863" i="4"/>
  <c r="A295" i="4"/>
  <c r="E296" i="4"/>
  <c r="E1002" i="4" l="1"/>
  <c r="A1001" i="4"/>
  <c r="E456" i="4"/>
  <c r="A455" i="4"/>
  <c r="A296" i="4"/>
  <c r="E297" i="4"/>
  <c r="E864" i="4"/>
  <c r="A863" i="4"/>
  <c r="A864" i="4" l="1"/>
  <c r="E865" i="4"/>
  <c r="E457" i="4"/>
  <c r="A456" i="4"/>
  <c r="E1003" i="4"/>
  <c r="A1002" i="4"/>
  <c r="A297" i="4"/>
  <c r="E298" i="4"/>
  <c r="E1004" i="4" l="1"/>
  <c r="A1003" i="4"/>
  <c r="E458" i="4"/>
  <c r="A457" i="4"/>
  <c r="A298" i="4"/>
  <c r="E299" i="4"/>
  <c r="A865" i="4"/>
  <c r="E866" i="4"/>
  <c r="E459" i="4" l="1"/>
  <c r="A458" i="4"/>
  <c r="E1005" i="4"/>
  <c r="A1004" i="4"/>
  <c r="A866" i="4"/>
  <c r="E867" i="4"/>
  <c r="A299" i="4"/>
  <c r="E300" i="4"/>
  <c r="E1006" i="4" l="1"/>
  <c r="A1005" i="4"/>
  <c r="E460" i="4"/>
  <c r="A459" i="4"/>
  <c r="A300" i="4"/>
  <c r="E301" i="4"/>
  <c r="A867" i="4"/>
  <c r="E868" i="4"/>
  <c r="E461" i="4" l="1"/>
  <c r="A460" i="4"/>
  <c r="E1007" i="4"/>
  <c r="A1006" i="4"/>
  <c r="A868" i="4"/>
  <c r="E869" i="4"/>
  <c r="A301" i="4"/>
  <c r="E302" i="4"/>
  <c r="E1008" i="4" l="1"/>
  <c r="A1007" i="4"/>
  <c r="E462" i="4"/>
  <c r="A461" i="4"/>
  <c r="A302" i="4"/>
  <c r="E303" i="4"/>
  <c r="A869" i="4"/>
  <c r="E870" i="4"/>
  <c r="E463" i="4" l="1"/>
  <c r="A462" i="4"/>
  <c r="E1009" i="4"/>
  <c r="A1008" i="4"/>
  <c r="A870" i="4"/>
  <c r="E871" i="4"/>
  <c r="A303" i="4"/>
  <c r="E304" i="4"/>
  <c r="E1010" i="4" l="1"/>
  <c r="A1009" i="4"/>
  <c r="E464" i="4"/>
  <c r="A463" i="4"/>
  <c r="A304" i="4"/>
  <c r="E305" i="4"/>
  <c r="A871" i="4"/>
  <c r="E872" i="4"/>
  <c r="E465" i="4" l="1"/>
  <c r="A464" i="4"/>
  <c r="E1011" i="4"/>
  <c r="A1010" i="4"/>
  <c r="A872" i="4"/>
  <c r="E873" i="4"/>
  <c r="A305" i="4"/>
  <c r="E306" i="4"/>
  <c r="E1012" i="4" l="1"/>
  <c r="A1012" i="4" s="1"/>
  <c r="A1011" i="4"/>
  <c r="E466" i="4"/>
  <c r="A465" i="4"/>
  <c r="A306" i="4"/>
  <c r="E307" i="4"/>
  <c r="A873" i="4"/>
  <c r="E874" i="4"/>
  <c r="E467" i="4" l="1"/>
  <c r="A466" i="4"/>
  <c r="A874" i="4"/>
  <c r="E875" i="4"/>
  <c r="A307" i="4"/>
  <c r="E308" i="4"/>
  <c r="E468" i="4" l="1"/>
  <c r="A467" i="4"/>
  <c r="A308" i="4"/>
  <c r="E309" i="4"/>
  <c r="A875" i="4"/>
  <c r="E876" i="4"/>
  <c r="E469" i="4" l="1"/>
  <c r="A468" i="4"/>
  <c r="A876" i="4"/>
  <c r="E877" i="4"/>
  <c r="A309" i="4"/>
  <c r="E310" i="4"/>
  <c r="E470" i="4" l="1"/>
  <c r="A469" i="4"/>
  <c r="A310" i="4"/>
  <c r="E311" i="4"/>
  <c r="A877" i="4"/>
  <c r="E878" i="4"/>
  <c r="E471" i="4" l="1"/>
  <c r="A470" i="4"/>
  <c r="A878" i="4"/>
  <c r="E879" i="4"/>
  <c r="A311" i="4"/>
  <c r="E312" i="4"/>
  <c r="E472" i="4" l="1"/>
  <c r="A471" i="4"/>
  <c r="A312" i="4"/>
  <c r="E313" i="4"/>
  <c r="A879" i="4"/>
  <c r="E880" i="4"/>
  <c r="E473" i="4" l="1"/>
  <c r="A472" i="4"/>
  <c r="A880" i="4"/>
  <c r="E881" i="4"/>
  <c r="A313" i="4"/>
  <c r="E314" i="4"/>
  <c r="E474" i="4" l="1"/>
  <c r="A473" i="4"/>
  <c r="A314" i="4"/>
  <c r="E315" i="4"/>
  <c r="A881" i="4"/>
  <c r="E882" i="4"/>
  <c r="E475" i="4" l="1"/>
  <c r="A474" i="4"/>
  <c r="A882" i="4"/>
  <c r="E883" i="4"/>
  <c r="A315" i="4"/>
  <c r="E316" i="4"/>
  <c r="E476" i="4" l="1"/>
  <c r="A475" i="4"/>
  <c r="A316" i="4"/>
  <c r="E317" i="4"/>
  <c r="A883" i="4"/>
  <c r="E884" i="4"/>
  <c r="E477" i="4" l="1"/>
  <c r="A476" i="4"/>
  <c r="A884" i="4"/>
  <c r="E885" i="4"/>
  <c r="A317" i="4"/>
  <c r="E318" i="4"/>
  <c r="E478" i="4" l="1"/>
  <c r="A477" i="4"/>
  <c r="A318" i="4"/>
  <c r="E319" i="4"/>
  <c r="A885" i="4"/>
  <c r="E886" i="4"/>
  <c r="E479" i="4" l="1"/>
  <c r="A478" i="4"/>
  <c r="A886" i="4"/>
  <c r="E887" i="4"/>
  <c r="A319" i="4"/>
  <c r="E320" i="4"/>
  <c r="E480" i="4" l="1"/>
  <c r="A479" i="4"/>
  <c r="A320" i="4"/>
  <c r="E321" i="4"/>
  <c r="A887" i="4"/>
  <c r="E888" i="4"/>
  <c r="E481" i="4" l="1"/>
  <c r="A480" i="4"/>
  <c r="A888" i="4"/>
  <c r="E889" i="4"/>
  <c r="A321" i="4"/>
  <c r="E322" i="4"/>
  <c r="E482" i="4" l="1"/>
  <c r="A481" i="4"/>
  <c r="A322" i="4"/>
  <c r="E323" i="4"/>
  <c r="A889" i="4"/>
  <c r="E890" i="4"/>
  <c r="E483" i="4" l="1"/>
  <c r="A482" i="4"/>
  <c r="A890" i="4"/>
  <c r="E891" i="4"/>
  <c r="A323" i="4"/>
  <c r="E324" i="4"/>
  <c r="E484" i="4" l="1"/>
  <c r="A483" i="4"/>
  <c r="A324" i="4"/>
  <c r="E325" i="4"/>
  <c r="A891" i="4"/>
  <c r="E892" i="4"/>
  <c r="E485" i="4" l="1"/>
  <c r="A484" i="4"/>
  <c r="A892" i="4"/>
  <c r="E893" i="4"/>
  <c r="A325" i="4"/>
  <c r="E326" i="4"/>
  <c r="E486" i="4" l="1"/>
  <c r="A485" i="4"/>
  <c r="A326" i="4"/>
  <c r="E327" i="4"/>
  <c r="A893" i="4"/>
  <c r="E894" i="4"/>
  <c r="E487" i="4" l="1"/>
  <c r="A486" i="4"/>
  <c r="A894" i="4"/>
  <c r="E895" i="4"/>
  <c r="A327" i="4"/>
  <c r="E328" i="4"/>
  <c r="E488" i="4" l="1"/>
  <c r="A487" i="4"/>
  <c r="A328" i="4"/>
  <c r="E329" i="4"/>
  <c r="A895" i="4"/>
  <c r="E896" i="4"/>
  <c r="E489" i="4" l="1"/>
  <c r="A488" i="4"/>
  <c r="A896" i="4"/>
  <c r="E897" i="4"/>
  <c r="A329" i="4"/>
  <c r="E330" i="4"/>
  <c r="E490" i="4" l="1"/>
  <c r="A489" i="4"/>
  <c r="A330" i="4"/>
  <c r="E331" i="4"/>
  <c r="A897" i="4"/>
  <c r="E898" i="4"/>
  <c r="E491" i="4" l="1"/>
  <c r="A490" i="4"/>
  <c r="A898" i="4"/>
  <c r="E899" i="4"/>
  <c r="A331" i="4"/>
  <c r="E332" i="4"/>
  <c r="E492" i="4" l="1"/>
  <c r="A491" i="4"/>
  <c r="A332" i="4"/>
  <c r="E333" i="4"/>
  <c r="A899" i="4"/>
  <c r="E900" i="4"/>
  <c r="E493" i="4" l="1"/>
  <c r="A492" i="4"/>
  <c r="A900" i="4"/>
  <c r="E901" i="4"/>
  <c r="A333" i="4"/>
  <c r="E334" i="4"/>
  <c r="E494" i="4" l="1"/>
  <c r="A493" i="4"/>
  <c r="A334" i="4"/>
  <c r="E335" i="4"/>
  <c r="A901" i="4"/>
  <c r="E902" i="4"/>
  <c r="E495" i="4" l="1"/>
  <c r="A495" i="4" s="1"/>
  <c r="A494" i="4"/>
  <c r="A902" i="4"/>
  <c r="E903" i="4"/>
  <c r="A335" i="4"/>
  <c r="E336" i="4"/>
  <c r="A336" i="4" l="1"/>
  <c r="E337" i="4"/>
  <c r="A903" i="4"/>
  <c r="E904" i="4"/>
  <c r="A904" i="4" l="1"/>
  <c r="E905" i="4"/>
  <c r="A337" i="4"/>
  <c r="E338" i="4"/>
  <c r="A338" i="4" l="1"/>
  <c r="E339" i="4"/>
  <c r="A905" i="4"/>
  <c r="E906" i="4"/>
  <c r="A906" i="4" l="1"/>
  <c r="E907" i="4"/>
  <c r="A339" i="4"/>
  <c r="E340" i="4"/>
  <c r="A340" i="4" l="1"/>
  <c r="E341" i="4"/>
  <c r="A907" i="4"/>
  <c r="E908" i="4"/>
  <c r="A908" i="4" l="1"/>
  <c r="E909" i="4"/>
  <c r="A341" i="4"/>
  <c r="E342" i="4"/>
  <c r="A342" i="4" l="1"/>
  <c r="E343" i="4"/>
  <c r="A909" i="4"/>
  <c r="E910" i="4"/>
  <c r="A910" i="4" l="1"/>
  <c r="E911" i="4"/>
  <c r="A343" i="4"/>
  <c r="E344" i="4"/>
  <c r="A344" i="4" l="1"/>
  <c r="E345" i="4"/>
  <c r="A911" i="4"/>
  <c r="E912" i="4"/>
  <c r="A912" i="4" l="1"/>
  <c r="E913" i="4"/>
  <c r="A345" i="4"/>
  <c r="E346" i="4"/>
  <c r="A346" i="4" l="1"/>
  <c r="E347" i="4"/>
  <c r="A913" i="4"/>
  <c r="E914" i="4"/>
  <c r="A914" i="4" l="1"/>
  <c r="E915" i="4"/>
  <c r="A347" i="4"/>
  <c r="E348" i="4"/>
  <c r="A348" i="4" l="1"/>
  <c r="E349" i="4"/>
  <c r="A915" i="4"/>
  <c r="E916" i="4"/>
  <c r="A916" i="4" l="1"/>
  <c r="E917" i="4"/>
  <c r="A349" i="4"/>
  <c r="E350" i="4"/>
  <c r="A350" i="4" l="1"/>
  <c r="E351" i="4"/>
  <c r="A917" i="4"/>
  <c r="E918" i="4"/>
  <c r="A918" i="4" l="1"/>
  <c r="E919" i="4"/>
  <c r="A351" i="4"/>
  <c r="E352" i="4"/>
  <c r="A352" i="4" l="1"/>
  <c r="E353" i="4"/>
  <c r="A919" i="4"/>
  <c r="E920" i="4"/>
  <c r="A920" i="4" l="1"/>
  <c r="E921" i="4"/>
  <c r="A353" i="4"/>
  <c r="E354" i="4"/>
  <c r="A354" i="4" l="1"/>
  <c r="E355" i="4"/>
  <c r="A921" i="4"/>
  <c r="E922" i="4"/>
  <c r="A922" i="4" s="1"/>
  <c r="A355" i="4" l="1"/>
  <c r="E356" i="4"/>
  <c r="A356" i="4" l="1"/>
  <c r="E357" i="4"/>
  <c r="A357" i="4" l="1"/>
  <c r="E358" i="4"/>
  <c r="A358" i="4" l="1"/>
  <c r="E359" i="4"/>
  <c r="A359" i="4" l="1"/>
  <c r="E360" i="4"/>
  <c r="A360" i="4" l="1"/>
  <c r="E361" i="4"/>
  <c r="A361" i="4" l="1"/>
  <c r="E362" i="4"/>
  <c r="A362" i="4" l="1"/>
  <c r="E363" i="4"/>
  <c r="A363" i="4" l="1"/>
  <c r="E364" i="4"/>
  <c r="A364" i="4" l="1"/>
  <c r="E365" i="4"/>
  <c r="A365" i="4" l="1"/>
  <c r="E366" i="4"/>
  <c r="A366" i="4" l="1"/>
  <c r="E367" i="4"/>
  <c r="A367" i="4" l="1"/>
  <c r="E368" i="4"/>
  <c r="A368" i="4" l="1"/>
  <c r="E369" i="4"/>
  <c r="A369" i="4" l="1"/>
  <c r="E370" i="4"/>
  <c r="A370" i="4" l="1"/>
  <c r="E371" i="4"/>
  <c r="A371" i="4" l="1"/>
  <c r="E372" i="4"/>
  <c r="A372" i="4" l="1"/>
  <c r="E373" i="4"/>
  <c r="A373" i="4" l="1"/>
  <c r="E374" i="4"/>
  <c r="A374" i="4" l="1"/>
  <c r="E375" i="4"/>
  <c r="A375" i="4" l="1"/>
  <c r="E376" i="4"/>
  <c r="A376" i="4" l="1"/>
  <c r="E377" i="4"/>
  <c r="A377" i="4" l="1"/>
  <c r="E378" i="4"/>
  <c r="A378" i="4" l="1"/>
  <c r="E379" i="4"/>
  <c r="A379" i="4" l="1"/>
  <c r="E380" i="4"/>
  <c r="A380" i="4" l="1"/>
  <c r="E381" i="4"/>
  <c r="A381" i="4" s="1"/>
</calcChain>
</file>

<file path=xl/sharedStrings.xml><?xml version="1.0" encoding="utf-8"?>
<sst xmlns="http://schemas.openxmlformats.org/spreadsheetml/2006/main" count="2107" uniqueCount="2037">
  <si>
    <t>УТВЕРЖДАЮ:</t>
  </si>
  <si>
    <t>Главный врач</t>
  </si>
  <si>
    <t>_______________Г.Ф. Соболев</t>
  </si>
  <si>
    <t>№ п/п</t>
  </si>
  <si>
    <t>Код</t>
  </si>
  <si>
    <t>Виды услуг</t>
  </si>
  <si>
    <t>Цена за услугу в руб.</t>
  </si>
  <si>
    <t>Консультации специалистов</t>
  </si>
  <si>
    <t>1.001</t>
  </si>
  <si>
    <t>Консультация врача-онколога</t>
  </si>
  <si>
    <t>1.002</t>
  </si>
  <si>
    <t>Консультация врача-акушера-гинеколога</t>
  </si>
  <si>
    <t>1.003</t>
  </si>
  <si>
    <t>Консультация врача-аллерголога</t>
  </si>
  <si>
    <t>1.004</t>
  </si>
  <si>
    <t xml:space="preserve">Консультация врача-гематолога      </t>
  </si>
  <si>
    <t>1.005</t>
  </si>
  <si>
    <t>Консультация врача-иммунолога</t>
  </si>
  <si>
    <t>1.006</t>
  </si>
  <si>
    <t>Консультация врача-невролога</t>
  </si>
  <si>
    <t>1.007</t>
  </si>
  <si>
    <t>Консультация врача-отоларинголога</t>
  </si>
  <si>
    <t>1.008</t>
  </si>
  <si>
    <t>Консультация врача-офтальмолога</t>
  </si>
  <si>
    <t>1.009</t>
  </si>
  <si>
    <t>Консультация врача-проктолога</t>
  </si>
  <si>
    <t>1.010</t>
  </si>
  <si>
    <t>Консультация врача-сурдолога</t>
  </si>
  <si>
    <t>1.011</t>
  </si>
  <si>
    <t>Консультация врача-уролога</t>
  </si>
  <si>
    <t>1.012</t>
  </si>
  <si>
    <t>Консультация врача-терапевта</t>
  </si>
  <si>
    <t>1.013</t>
  </si>
  <si>
    <t>Консультация врача-психотерапевта предварительная</t>
  </si>
  <si>
    <t>1.014</t>
  </si>
  <si>
    <t>Консультация врача-хирурга</t>
  </si>
  <si>
    <t>1.015</t>
  </si>
  <si>
    <t>1.016</t>
  </si>
  <si>
    <t>Консультация врача-нефролога</t>
  </si>
  <si>
    <t>1.017</t>
  </si>
  <si>
    <t>Консультация врача-пульмонолога</t>
  </si>
  <si>
    <t>1.018</t>
  </si>
  <si>
    <t>Консультация врача-нейрохирурга</t>
  </si>
  <si>
    <t>1.019</t>
  </si>
  <si>
    <t>Консультация врача торакального хирурга</t>
  </si>
  <si>
    <t>1.020</t>
  </si>
  <si>
    <t>Консультация врача-гастроэнтеролога</t>
  </si>
  <si>
    <t>1.021</t>
  </si>
  <si>
    <t>Консультация врача-инфекциониста</t>
  </si>
  <si>
    <t>1.023</t>
  </si>
  <si>
    <t>Консультация врача клинического фармаколога</t>
  </si>
  <si>
    <t>1.025</t>
  </si>
  <si>
    <t>Консультация врача-инфекциониста для оформления санитарной книжки, справки</t>
  </si>
  <si>
    <t>1.026</t>
  </si>
  <si>
    <t>Консультация врача-физиотерапевта</t>
  </si>
  <si>
    <t>1.027</t>
  </si>
  <si>
    <t>Консультация врача-дерматолога</t>
  </si>
  <si>
    <t>1.028</t>
  </si>
  <si>
    <t>Консультация врача-травматолога</t>
  </si>
  <si>
    <t>1.029</t>
  </si>
  <si>
    <t>Консультация заведующего отделением</t>
  </si>
  <si>
    <t>1.030</t>
  </si>
  <si>
    <t>Консультация кандидата медицинских наук</t>
  </si>
  <si>
    <t>1.031</t>
  </si>
  <si>
    <t>Консультация доктора медицинских наук</t>
  </si>
  <si>
    <t>1.032</t>
  </si>
  <si>
    <t>Медицинский осмотр фельдшером здравпункта</t>
  </si>
  <si>
    <t>1.033</t>
  </si>
  <si>
    <t>Выездная консультация врача-специалиста без использования транспорта ГКБ № 1</t>
  </si>
  <si>
    <t>Выездная консультация врача-специалиста с использованием транспорта ГКБ № 1</t>
  </si>
  <si>
    <t>Проведение медицинской манипуляции (операции) врачем-специалистом ГКБ № 1, осуществленной в стороннем ЛПУ (на выезде):  1 условная единица = 10 минут.</t>
  </si>
  <si>
    <t>Клинико-диагностическая лаборатория</t>
  </si>
  <si>
    <t>2.001</t>
  </si>
  <si>
    <t>Обнаружение глюкозы в моче</t>
  </si>
  <si>
    <t>2.002</t>
  </si>
  <si>
    <t>Исследование мочи по Нечипоренко</t>
  </si>
  <si>
    <t>2.003</t>
  </si>
  <si>
    <t>Анализ мочи на мочевом анализаторе  (уд/вес, белок, глюкоза, билирубин,  кетоновые тела, рН, лейкоциты,  эритроциты, уробилиноген, нитриты)</t>
  </si>
  <si>
    <t>2.004</t>
  </si>
  <si>
    <t>Исследование мочи по Зимницкому</t>
  </si>
  <si>
    <t>2.005</t>
  </si>
  <si>
    <t>Суточная протеинурия</t>
  </si>
  <si>
    <t>2.006</t>
  </si>
  <si>
    <t>Определение в моче  кислотоустойчивых бактерий</t>
  </si>
  <si>
    <t>2.007</t>
  </si>
  <si>
    <t>Общеклинический анализ крови  (лейкоциты, эритроциты, Hb, СОЭ, лейкоцитарная формула)</t>
  </si>
  <si>
    <t>2.008</t>
  </si>
  <si>
    <t>Микроскопия дуоденального содержимого</t>
  </si>
  <si>
    <t>2.009</t>
  </si>
  <si>
    <t>Гематологический анализ крови</t>
  </si>
  <si>
    <t>2.010</t>
  </si>
  <si>
    <t>Микрореакция (МРСКЛА)</t>
  </si>
  <si>
    <t>2.011</t>
  </si>
  <si>
    <t>Группа крови или резус-фактор</t>
  </si>
  <si>
    <t>2.012</t>
  </si>
  <si>
    <t>Время кровотечения по Дуке</t>
  </si>
  <si>
    <t>2.013</t>
  </si>
  <si>
    <t>Время свертывания по Дуке</t>
  </si>
  <si>
    <t>2.014</t>
  </si>
  <si>
    <t>Измерение диаметра эритроцитов в окрашенном мазке(Прайс-Джонса)</t>
  </si>
  <si>
    <t>2.015</t>
  </si>
  <si>
    <t>Обнаружение клеток красной волчанки</t>
  </si>
  <si>
    <t>2.016</t>
  </si>
  <si>
    <t>Микроскопическое исследование кала</t>
  </si>
  <si>
    <t>2.017</t>
  </si>
  <si>
    <t>Обнаружение белка Бенс-Джонса</t>
  </si>
  <si>
    <t>2.018</t>
  </si>
  <si>
    <t>Исследование отделяемого мочеполовых органов</t>
  </si>
  <si>
    <t>2.019</t>
  </si>
  <si>
    <t>Исследование крови на малярийные паразиты</t>
  </si>
  <si>
    <t>2.020</t>
  </si>
  <si>
    <t>Микроскопическое исследование мокроты общей(нативной)</t>
  </si>
  <si>
    <t>2.021</t>
  </si>
  <si>
    <t>Обнаружение микобактерий туберкулеза</t>
  </si>
  <si>
    <t>2.022</t>
  </si>
  <si>
    <t>Мазок из носа на эозинофилию(риноцитограмма)</t>
  </si>
  <si>
    <t>2.023</t>
  </si>
  <si>
    <t>Исследования на демодекс</t>
  </si>
  <si>
    <t>2.024</t>
  </si>
  <si>
    <t>Подсчет тромбоцитов и ретикул</t>
  </si>
  <si>
    <t>2.025</t>
  </si>
  <si>
    <t>Обнаружение яиц гельминтов(кал на я/г)</t>
  </si>
  <si>
    <t>2.026</t>
  </si>
  <si>
    <t>Исследование соскоба на энтеробиоз(на я/гл)</t>
  </si>
  <si>
    <t>2.027</t>
  </si>
  <si>
    <t>Подсчет лекоцитарной формулы с описанием морфологии форменныхэлементов крови</t>
  </si>
  <si>
    <t>2.028</t>
  </si>
  <si>
    <t>Цитологическое исследование костного мозга</t>
  </si>
  <si>
    <t>Биохимический отдел</t>
  </si>
  <si>
    <t>3.001</t>
  </si>
  <si>
    <t>ФПП (функциональные пробы печени)</t>
  </si>
  <si>
    <t>3.002</t>
  </si>
  <si>
    <t>Общий белок</t>
  </si>
  <si>
    <t>3.003</t>
  </si>
  <si>
    <t>Билирубин</t>
  </si>
  <si>
    <t>3.004</t>
  </si>
  <si>
    <t>Определение трансаминазы в сывор.крови( АлАТ или АсАТ)</t>
  </si>
  <si>
    <t>3.005</t>
  </si>
  <si>
    <t>Определение уровня холестерина  в сыворотке крови</t>
  </si>
  <si>
    <t>3.006</t>
  </si>
  <si>
    <t>Определение уровня триглицеридов в сыворотке крови</t>
  </si>
  <si>
    <t>3.007</t>
  </si>
  <si>
    <t>Определение мочевины в сыворотке крови</t>
  </si>
  <si>
    <t>3.008</t>
  </si>
  <si>
    <t>Определение креатенина в сыворотке крови</t>
  </si>
  <si>
    <t>3.009</t>
  </si>
  <si>
    <t>Определение глюкозы в сыворотке крови</t>
  </si>
  <si>
    <t>3.010</t>
  </si>
  <si>
    <t>Определение альфа-амилазы в сыворотке крови или моче</t>
  </si>
  <si>
    <t>3.011</t>
  </si>
  <si>
    <t>Ревмотесты</t>
  </si>
  <si>
    <t>3.012</t>
  </si>
  <si>
    <t>Определение фракции белка в сыворотке крови</t>
  </si>
  <si>
    <t>3.013</t>
  </si>
  <si>
    <t>Определение мочевой кислоты в сыворотке крови</t>
  </si>
  <si>
    <t>3.014</t>
  </si>
  <si>
    <t>Определение железа в сыворотке крови</t>
  </si>
  <si>
    <t>3.015</t>
  </si>
  <si>
    <t>Определение железосвязывающей способности (ОЖСС)</t>
  </si>
  <si>
    <t>3.016</t>
  </si>
  <si>
    <t>Определение кальция</t>
  </si>
  <si>
    <t>3.017</t>
  </si>
  <si>
    <t>Определение кальция ионизированного</t>
  </si>
  <si>
    <t>3.018</t>
  </si>
  <si>
    <t>Определение фосфора</t>
  </si>
  <si>
    <t>3.019</t>
  </si>
  <si>
    <t>Определение хлора</t>
  </si>
  <si>
    <t>3.020</t>
  </si>
  <si>
    <t>Определение калия</t>
  </si>
  <si>
    <t>3.021</t>
  </si>
  <si>
    <t>Определение натрия</t>
  </si>
  <si>
    <t>3.022</t>
  </si>
  <si>
    <t>Определение щелочной фосфотазы или ГГТ</t>
  </si>
  <si>
    <t>3.023</t>
  </si>
  <si>
    <t>Определение лактат-дегидрогеназы в сыворотке крови (ЛДГ)</t>
  </si>
  <si>
    <t>3.024</t>
  </si>
  <si>
    <t>Полный липидный спектр</t>
  </si>
  <si>
    <t>3.025</t>
  </si>
  <si>
    <t>С-реактивный белок (С-РБ)</t>
  </si>
  <si>
    <t>3.026</t>
  </si>
  <si>
    <t>Ревмофактор</t>
  </si>
  <si>
    <t>3.027</t>
  </si>
  <si>
    <t>Подсчет клиренса по креатенину</t>
  </si>
  <si>
    <t>3.028</t>
  </si>
  <si>
    <t>Определение активности анти-О -стрептолиза в сывор.крови</t>
  </si>
  <si>
    <t>3.029</t>
  </si>
  <si>
    <t>Определение альбумина в сывортке крови или моче</t>
  </si>
  <si>
    <t>3.030</t>
  </si>
  <si>
    <t>Микроальбуминурия</t>
  </si>
  <si>
    <t>3.031</t>
  </si>
  <si>
    <t>Определение показателей кислотно-основного равновесия (газы крови)</t>
  </si>
  <si>
    <t>3.032</t>
  </si>
  <si>
    <t xml:space="preserve">Определение гликозилированного гемоглобина </t>
  </si>
  <si>
    <t>Отдел гемостаза</t>
  </si>
  <si>
    <t>4.001</t>
  </si>
  <si>
    <t>Определение протромбинового индекса (ПТИ,  включая МНО или ПО)</t>
  </si>
  <si>
    <t>4.002</t>
  </si>
  <si>
    <t>Определение титра антител</t>
  </si>
  <si>
    <t>4.003</t>
  </si>
  <si>
    <t>Проба Кумбса прямая</t>
  </si>
  <si>
    <t>4.004</t>
  </si>
  <si>
    <t>Проба Кумбса непрямая</t>
  </si>
  <si>
    <t>4.005</t>
  </si>
  <si>
    <t>Определение фибриногена</t>
  </si>
  <si>
    <t>4.006</t>
  </si>
  <si>
    <t>Ориентировочная коагулограмма</t>
  </si>
  <si>
    <t>4.007</t>
  </si>
  <si>
    <t>Развернутая коагулограмма</t>
  </si>
  <si>
    <t>4.008</t>
  </si>
  <si>
    <t xml:space="preserve"> проба на коррекцию по активированному частичному тромбопластиковому времени (АЧТВ)</t>
  </si>
  <si>
    <t>4.009</t>
  </si>
  <si>
    <t xml:space="preserve"> проба на коррекцию по активирован.времени рекальцификации с суспенз.каолина </t>
  </si>
  <si>
    <t>4.010</t>
  </si>
  <si>
    <t xml:space="preserve">Проба на коррекцию по протромбиновому времени с тромбопластином </t>
  </si>
  <si>
    <t>4.011</t>
  </si>
  <si>
    <t>Определение антитромбина 3 метод Абельгарда</t>
  </si>
  <si>
    <t>4.012</t>
  </si>
  <si>
    <t xml:space="preserve">Определение фибринолитической активности  плазмы </t>
  </si>
  <si>
    <t>4.013</t>
  </si>
  <si>
    <t>Определение фактора VIII в плазме крови</t>
  </si>
  <si>
    <t>4.014</t>
  </si>
  <si>
    <t>Определение фактора IX в плазме крови</t>
  </si>
  <si>
    <t>4.015</t>
  </si>
  <si>
    <t>Агрегация тромбоцитов,стимулированная АДФ</t>
  </si>
  <si>
    <t>4.016</t>
  </si>
  <si>
    <t>Агрегация тромбоцитов,стимулированная адреналином</t>
  </si>
  <si>
    <t>4.017</t>
  </si>
  <si>
    <t>Агрегация тромбоцитов,стимулированная коллагеном</t>
  </si>
  <si>
    <t>4.018</t>
  </si>
  <si>
    <t>Агрегация тромбоцитов,стимулированная ристомицином</t>
  </si>
  <si>
    <t>4.019</t>
  </si>
  <si>
    <t>Определение растворимых фибрин-мономерных комплексов</t>
  </si>
  <si>
    <t>4.020</t>
  </si>
  <si>
    <t>Исследование Д-Димеров</t>
  </si>
  <si>
    <t>Иммунологическая лаборатория</t>
  </si>
  <si>
    <t>Иммунологические исследования</t>
  </si>
  <si>
    <t>5.001</t>
  </si>
  <si>
    <t>Антинуклеарный фактор 1 исследование</t>
  </si>
  <si>
    <t>5.002</t>
  </si>
  <si>
    <t>Криоглобулины</t>
  </si>
  <si>
    <t>5.003</t>
  </si>
  <si>
    <t>Лимфоцитотоксический тест ( ЛЦТ )</t>
  </si>
  <si>
    <t>5.004</t>
  </si>
  <si>
    <t>ЛЦТ -предсуществующие антитела</t>
  </si>
  <si>
    <t>5.005</t>
  </si>
  <si>
    <t>Реакция восстановления нитросинего тетразолия (НСТ- тест спонтанный</t>
  </si>
  <si>
    <t>5.006</t>
  </si>
  <si>
    <t>Реакция восстановления нитросинего тетразолия (НСТ- тест стимулированный</t>
  </si>
  <si>
    <t>5.007</t>
  </si>
  <si>
    <t>Типирование антигенов HLA  (AB )</t>
  </si>
  <si>
    <t>5.008</t>
  </si>
  <si>
    <t>Типирование антигенов HLA   (B 27 )</t>
  </si>
  <si>
    <t>5.009</t>
  </si>
  <si>
    <t>Определение субпопуляции лимфоцитов ( Т- и В-  (моноклоны ) 1 исслед-СD)</t>
  </si>
  <si>
    <t>5.010</t>
  </si>
  <si>
    <t>Определение субпопуляции лимфоцитов (Т- и В-  (моноклоны ) 5 исслед-СD)</t>
  </si>
  <si>
    <t>5.011</t>
  </si>
  <si>
    <t>Фагоцитоз с латексом</t>
  </si>
  <si>
    <t>5.012</t>
  </si>
  <si>
    <t>Циркулирующие имунные комплексы по Дижону</t>
  </si>
  <si>
    <t>5.013</t>
  </si>
  <si>
    <t>Циркулирующие имунные комплексы по Хашковой</t>
  </si>
  <si>
    <t>5.014</t>
  </si>
  <si>
    <t>КРОСС- МАТЧ ( перекрестная проба)</t>
  </si>
  <si>
    <t>Исследования методом иммуноферментного анализа</t>
  </si>
  <si>
    <t>5.015</t>
  </si>
  <si>
    <t>Гепатит А (JgM)</t>
  </si>
  <si>
    <t>5.016</t>
  </si>
  <si>
    <t>Маркеры вирусного гепатита: HBsAg</t>
  </si>
  <si>
    <t>5.017</t>
  </si>
  <si>
    <t>Маркеры вирусного гепатита: ABsAg (антитела )</t>
  </si>
  <si>
    <t>5.018</t>
  </si>
  <si>
    <t>Маркеры вирусного гепатита: HВcor (Jg M)</t>
  </si>
  <si>
    <t>5.019</t>
  </si>
  <si>
    <t>Маркеры вирусного гепатита: HBcor (Jg G )</t>
  </si>
  <si>
    <t>5.020</t>
  </si>
  <si>
    <t xml:space="preserve"> Маркеры вирусного гепатита: HВeAg</t>
  </si>
  <si>
    <t>5.021</t>
  </si>
  <si>
    <t xml:space="preserve"> Маркеры вирусного гепатита: HВeJgG</t>
  </si>
  <si>
    <t>5.022</t>
  </si>
  <si>
    <t>Гепатит C   (Jg M )</t>
  </si>
  <si>
    <t>5.023</t>
  </si>
  <si>
    <t>Гепатит С (антитела )</t>
  </si>
  <si>
    <t>5.024</t>
  </si>
  <si>
    <t>Гепатит С (антитела -спектр )</t>
  </si>
  <si>
    <t>5.025</t>
  </si>
  <si>
    <t>Вирус иммунодефицита человека (ВИЧ антитела )</t>
  </si>
  <si>
    <t>5.026</t>
  </si>
  <si>
    <t>Герпес 1    (Jg M )</t>
  </si>
  <si>
    <t>5.027</t>
  </si>
  <si>
    <t>Герпес 1    (Jg G )</t>
  </si>
  <si>
    <t>5.028</t>
  </si>
  <si>
    <t>Пролактин</t>
  </si>
  <si>
    <t>5.029</t>
  </si>
  <si>
    <t>Тиреотропный гормон (ТТГ,ТSH)</t>
  </si>
  <si>
    <t>5.030</t>
  </si>
  <si>
    <t>Тироксин общий (Т-4)</t>
  </si>
  <si>
    <t>5.031</t>
  </si>
  <si>
    <t>Тироксин свободный (FТ-4)</t>
  </si>
  <si>
    <t>5.032</t>
  </si>
  <si>
    <t>Трийодтиронин общий (Т-3)</t>
  </si>
  <si>
    <t>5.033</t>
  </si>
  <si>
    <t>Трийодтиронин свободный (Т-3)</t>
  </si>
  <si>
    <t>5.034</t>
  </si>
  <si>
    <t>Тиреоглобулин  (TГ )</t>
  </si>
  <si>
    <t>5.035</t>
  </si>
  <si>
    <t>Антитела к тиреоглобулин ( антитела   ТГ )</t>
  </si>
  <si>
    <t>5.036</t>
  </si>
  <si>
    <t>Антитела к тиреопероксидазе (антитела  к ТПО, МАГ)</t>
  </si>
  <si>
    <t>5.037</t>
  </si>
  <si>
    <t>Кортизол</t>
  </si>
  <si>
    <t>5.038</t>
  </si>
  <si>
    <t>Определение антител к денатурированной ДНК  (JgG )</t>
  </si>
  <si>
    <t>5.039</t>
  </si>
  <si>
    <t>Определение антител к неденатурированной ДНК  (JgG )</t>
  </si>
  <si>
    <t>5.040</t>
  </si>
  <si>
    <t>Лямблиоз антитела (Jg G)</t>
  </si>
  <si>
    <t>5.041</t>
  </si>
  <si>
    <t>Описторхоз  антитела</t>
  </si>
  <si>
    <t>5.042</t>
  </si>
  <si>
    <t>Описторхоз  (ЦИК)</t>
  </si>
  <si>
    <t>5.043</t>
  </si>
  <si>
    <t>Определение онкомаркера (простатический антиген ПСА - общий )</t>
  </si>
  <si>
    <t>5.044</t>
  </si>
  <si>
    <t>Определение онкомаркера (простатический антиген ПСА - свободный )</t>
  </si>
  <si>
    <t>5.045</t>
  </si>
  <si>
    <t>Токсоплазмоз  (Jg G)</t>
  </si>
  <si>
    <t>5.046</t>
  </si>
  <si>
    <t>Токсоплазмоз   (Jg M )</t>
  </si>
  <si>
    <t>5.047</t>
  </si>
  <si>
    <t>Цитомегаловирусная инфекция (ЦМВи Jg M )</t>
  </si>
  <si>
    <t>5.048</t>
  </si>
  <si>
    <t>Цитомегаловирусная инфекция (ЦМВи Jg G )</t>
  </si>
  <si>
    <t>5.049</t>
  </si>
  <si>
    <t>Антитела к антигенам сифилиса-суммарно (ИФА на сифилис)</t>
  </si>
  <si>
    <t>5.050</t>
  </si>
  <si>
    <t>Определение онкомаркера СА-125</t>
  </si>
  <si>
    <t>5.051</t>
  </si>
  <si>
    <t>Ротавирусы (отечественный тест)</t>
  </si>
  <si>
    <t>5.052</t>
  </si>
  <si>
    <t>иммуноглобулины (А,М,G)</t>
  </si>
  <si>
    <t>5.053</t>
  </si>
  <si>
    <t>Концентрация лекартсвенных препаратов циклоспорины</t>
  </si>
  <si>
    <t>5.054</t>
  </si>
  <si>
    <t>Концентрация лекартсвенных препаратов токралимус</t>
  </si>
  <si>
    <t>Исследования методом полимеразной цепной реакции (далее – ПЦР)</t>
  </si>
  <si>
    <t>5.055</t>
  </si>
  <si>
    <t>ПЦР- исследование генотипирования лейкоцетарных антигенов HLA-A/В/DRB1</t>
  </si>
  <si>
    <t>5.056</t>
  </si>
  <si>
    <t>ПЦР-исследование генотипирования лейкоцитарных антигенов HLA/DRB1</t>
  </si>
  <si>
    <t>5.057</t>
  </si>
  <si>
    <t>ПЦР-исследования вирусных и бактериальных</t>
  </si>
  <si>
    <t>5.058</t>
  </si>
  <si>
    <t>ПЦР-исследование на хламидию трахоматис,</t>
  </si>
  <si>
    <t>5.059</t>
  </si>
  <si>
    <t>ПЦР-ипсследование на микоплазма хоминис,</t>
  </si>
  <si>
    <t>5.060</t>
  </si>
  <si>
    <t>ПЦР-исследование на микоплазма гениталиум,</t>
  </si>
  <si>
    <t>5.061</t>
  </si>
  <si>
    <t>ПЦР-исследование на уриаплазму уреалитикум,</t>
  </si>
  <si>
    <t>5.062</t>
  </si>
  <si>
    <t>ПЦР-исследование на трихомоназ вагиналис,</t>
  </si>
  <si>
    <t>5.063</t>
  </si>
  <si>
    <t>ПЦР-исследование на гарднерелла вагиналис,</t>
  </si>
  <si>
    <t>5.064</t>
  </si>
  <si>
    <t>ПЦР-исследование на нейссерия гонорею,</t>
  </si>
  <si>
    <t>5.065</t>
  </si>
  <si>
    <t>ПЦР-исследование на кандида альбикас,</t>
  </si>
  <si>
    <t>5.066</t>
  </si>
  <si>
    <t xml:space="preserve"> ПЦР-исследование на вирус простого герпеса 1,2,</t>
  </si>
  <si>
    <t>5.067</t>
  </si>
  <si>
    <t xml:space="preserve"> ПЦР-исследование на цитомегаловирус,</t>
  </si>
  <si>
    <t>5.068</t>
  </si>
  <si>
    <t>ПЦР-исследование на вирус попилломы тип 16.18,</t>
  </si>
  <si>
    <t>5.069</t>
  </si>
  <si>
    <t>ПЦР-исследование на вирус гепатита А,</t>
  </si>
  <si>
    <t>5.070</t>
  </si>
  <si>
    <t>ПЦР-исследование на вирус гепатита В,</t>
  </si>
  <si>
    <t>5.071</t>
  </si>
  <si>
    <t>ПЦР-исследование на вирус гепатита С,</t>
  </si>
  <si>
    <t>5.072</t>
  </si>
  <si>
    <t>ПЦР-исследование на вирус гепатита D,</t>
  </si>
  <si>
    <t>5.073</t>
  </si>
  <si>
    <t>ПЦР-исследование на вирус гепатита G,</t>
  </si>
  <si>
    <t>5.074</t>
  </si>
  <si>
    <t>ПЦР-исследование на микробактерии туберкулеза,</t>
  </si>
  <si>
    <t>5.075</t>
  </si>
  <si>
    <t>ПЦР-исследование на бордетелла пертуссис,</t>
  </si>
  <si>
    <t>5.076</t>
  </si>
  <si>
    <t>ПЦР-исследование на хеликобактер пилори,</t>
  </si>
  <si>
    <t>5.077</t>
  </si>
  <si>
    <t>ПЦР-исследование на токсоплазма гондии,</t>
  </si>
  <si>
    <t>5.078</t>
  </si>
  <si>
    <t>ПЦР-исследование на вирус Эпштейна-Барра,</t>
  </si>
  <si>
    <t>5.079</t>
  </si>
  <si>
    <t>ПЦР-исследование на вирус варицелла зостер)</t>
  </si>
  <si>
    <t>Бактериологическая лаборатория</t>
  </si>
  <si>
    <t>6.001</t>
  </si>
  <si>
    <t>Забор отделяемого из зева,носа,уха</t>
  </si>
  <si>
    <t>6.002</t>
  </si>
  <si>
    <t xml:space="preserve">Забор отделяемого из женских половых органов </t>
  </si>
  <si>
    <t>6.003</t>
  </si>
  <si>
    <t>Забор отделяемого из глаз,раны</t>
  </si>
  <si>
    <t>6.004</t>
  </si>
  <si>
    <t>Исследование крови из ОПК</t>
  </si>
  <si>
    <t>6.005</t>
  </si>
  <si>
    <t>Исследование кала на кишечную группу (дизентерия, сальмонеллез, ЭПКП)</t>
  </si>
  <si>
    <t>6.006</t>
  </si>
  <si>
    <t>Исследование  на стафилилокок</t>
  </si>
  <si>
    <t>6.007</t>
  </si>
  <si>
    <t>Исследование хирург.материала на стерильность</t>
  </si>
  <si>
    <t>6.008</t>
  </si>
  <si>
    <t>Исследование воздуха</t>
  </si>
  <si>
    <t>6.009</t>
  </si>
  <si>
    <t>Исследование грудного молока на микрофлору</t>
  </si>
  <si>
    <t>6.010</t>
  </si>
  <si>
    <t>Исследование желчи на микрофлору</t>
  </si>
  <si>
    <t>6.011</t>
  </si>
  <si>
    <t>Исследование кала на дисбактериоз</t>
  </si>
  <si>
    <t>6.012</t>
  </si>
  <si>
    <t>Исследование кала,мочи на иерсинеоз</t>
  </si>
  <si>
    <t>6.013</t>
  </si>
  <si>
    <t>Исследование кала на УПФ</t>
  </si>
  <si>
    <t>6.014</t>
  </si>
  <si>
    <t>Исследование крови на бруцеллез</t>
  </si>
  <si>
    <t>6.015</t>
  </si>
  <si>
    <t>Серологическое исследов.крови (РПГА)на дизентерию</t>
  </si>
  <si>
    <t>6.016</t>
  </si>
  <si>
    <t>Серологическое исследов.крови (РПГА)на сальмонеллез</t>
  </si>
  <si>
    <t>6.017</t>
  </si>
  <si>
    <t>Исследование крови на стерильность</t>
  </si>
  <si>
    <t>6.018</t>
  </si>
  <si>
    <t xml:space="preserve">Исследование ликвора </t>
  </si>
  <si>
    <t>6.019</t>
  </si>
  <si>
    <t>Исследование мокроты на микрофлору</t>
  </si>
  <si>
    <t>6.020</t>
  </si>
  <si>
    <t>Исследование мочи на микробное число</t>
  </si>
  <si>
    <t>6.021</t>
  </si>
  <si>
    <t>Исследование мочи на сальмонеллез</t>
  </si>
  <si>
    <t>6.022</t>
  </si>
  <si>
    <t>Исследование рвотных масс на сальмонеллез</t>
  </si>
  <si>
    <t>6.023</t>
  </si>
  <si>
    <t>Исследование на дифтерию</t>
  </si>
  <si>
    <t>6.024</t>
  </si>
  <si>
    <t>Исследование отделяемого женских половых органов</t>
  </si>
  <si>
    <t>6.025</t>
  </si>
  <si>
    <t>Исследование отделяемого из глаза</t>
  </si>
  <si>
    <t>6.026</t>
  </si>
  <si>
    <t>Исследование отделяемого  из уха</t>
  </si>
  <si>
    <t>6.027</t>
  </si>
  <si>
    <t>Исследование отделяемого из зева</t>
  </si>
  <si>
    <t>6.028</t>
  </si>
  <si>
    <t>Исследование отделяемого из носа</t>
  </si>
  <si>
    <t>6.029</t>
  </si>
  <si>
    <t>Исследование раневого отделяемого на микрофлору</t>
  </si>
  <si>
    <t>6.030</t>
  </si>
  <si>
    <t>Исследование смывов БГКП</t>
  </si>
  <si>
    <t>6.031</t>
  </si>
  <si>
    <t>Исследование смывов ОПК</t>
  </si>
  <si>
    <t>6.032</t>
  </si>
  <si>
    <t>Исследование смывов на стафилококк</t>
  </si>
  <si>
    <t>6.033</t>
  </si>
  <si>
    <t>Реакция VI- гемагглютинацин</t>
  </si>
  <si>
    <t>6.034</t>
  </si>
  <si>
    <t>Исследование  на холеру, Форма 30</t>
  </si>
  <si>
    <t>6.035</t>
  </si>
  <si>
    <t>Исследование биологического материала на дрожжеподобные грибы рода Кандида(посев)</t>
  </si>
  <si>
    <t>6.036</t>
  </si>
  <si>
    <t>Микроскопия окрашенных препаратов нативного материала на дрожжеподобные грибы рода Кандида</t>
  </si>
  <si>
    <t>Отделение лучевой диагностики</t>
  </si>
  <si>
    <t>Рентгенологические исследования</t>
  </si>
  <si>
    <t>7.001</t>
  </si>
  <si>
    <t>Ирригоскопия</t>
  </si>
  <si>
    <t>7.002</t>
  </si>
  <si>
    <t>Рентгеноскопия пищевода, желудка и 12п кишки</t>
  </si>
  <si>
    <t>7.003</t>
  </si>
  <si>
    <t>Урография экскреторная (2 ампулы урографина)</t>
  </si>
  <si>
    <t>7.004</t>
  </si>
  <si>
    <t>Урография внутривенная (50 мл неионного контрастного вещества)</t>
  </si>
  <si>
    <t>7.005</t>
  </si>
  <si>
    <t>Р-гр обзорная брюшой полости</t>
  </si>
  <si>
    <t>7.006</t>
  </si>
  <si>
    <t>Гистеросальпингография</t>
  </si>
  <si>
    <t>7.007</t>
  </si>
  <si>
    <t>Р-графия грудной клетки 1 проекции</t>
  </si>
  <si>
    <t>7.008</t>
  </si>
  <si>
    <t>Р-графия грудной клетки 2 проекции</t>
  </si>
  <si>
    <t>7.009</t>
  </si>
  <si>
    <t>Р-графия ребер</t>
  </si>
  <si>
    <t>7.010</t>
  </si>
  <si>
    <t>Р-графия костей и суставов 1 проекция</t>
  </si>
  <si>
    <t>7.011</t>
  </si>
  <si>
    <t>Р-графия костей и суставов 2 проекция</t>
  </si>
  <si>
    <t>7.012</t>
  </si>
  <si>
    <t>Р-графия костей и суставов 3 проекция</t>
  </si>
  <si>
    <t>7.013</t>
  </si>
  <si>
    <t>Р-графия шейного отдела позвоночника с функциональными пробами</t>
  </si>
  <si>
    <t>7.014</t>
  </si>
  <si>
    <t>Р-графия поясничного отдела позвоночника с функциональными пробами</t>
  </si>
  <si>
    <t>7.015</t>
  </si>
  <si>
    <t>Р-графия шейного отдела позвоночника 1 проекция</t>
  </si>
  <si>
    <t>7.016</t>
  </si>
  <si>
    <t>Р-графия шейного отдела позвоночника 2 проекция</t>
  </si>
  <si>
    <t>7.017</t>
  </si>
  <si>
    <t>Р-графия грудного отдела позвоночника 1 проекция</t>
  </si>
  <si>
    <t>7.018</t>
  </si>
  <si>
    <t>Р-графия грудного отдела позвоночника 2 проекция</t>
  </si>
  <si>
    <t>7.019</t>
  </si>
  <si>
    <t>Р-графия поясничного отдела позвоночника 1 проекция</t>
  </si>
  <si>
    <t>7.020</t>
  </si>
  <si>
    <t>Р-графия поясничного отдела позвоночника 2 проекция</t>
  </si>
  <si>
    <t>7.021</t>
  </si>
  <si>
    <t>Р-графия крестца, копчика</t>
  </si>
  <si>
    <t>7.022</t>
  </si>
  <si>
    <t>Р-графия костей таза</t>
  </si>
  <si>
    <t>7.023</t>
  </si>
  <si>
    <t>Р-графия тазобедренных суставов</t>
  </si>
  <si>
    <t>7.024</t>
  </si>
  <si>
    <t>Р-графия  черепа в 1й проекции</t>
  </si>
  <si>
    <t>7.025</t>
  </si>
  <si>
    <t>Р-графия  черепа в 2х проекции</t>
  </si>
  <si>
    <t>7.026</t>
  </si>
  <si>
    <t>Р-графия прид.пазух носа,костей носа</t>
  </si>
  <si>
    <t>7.027</t>
  </si>
  <si>
    <t>Флюорография в 1 проекции</t>
  </si>
  <si>
    <t>7.028</t>
  </si>
  <si>
    <t>Флюорография в 2 проекциях</t>
  </si>
  <si>
    <t>7.029</t>
  </si>
  <si>
    <t>Цифровая Флюорография в 1 проекции</t>
  </si>
  <si>
    <t>7.030</t>
  </si>
  <si>
    <t>Цифровая Флюорография в 2 проекциях</t>
  </si>
  <si>
    <t>7.031</t>
  </si>
  <si>
    <t>Флюорография прид.пазух носа</t>
  </si>
  <si>
    <t>7.032</t>
  </si>
  <si>
    <t>Цифровая Флюорография прид.пазух носа</t>
  </si>
  <si>
    <t>7.033</t>
  </si>
  <si>
    <t>Цифровая Флюорография шейного отдела позвоночника в 2х проекциях</t>
  </si>
  <si>
    <t>7.034</t>
  </si>
  <si>
    <t>Флюорография сердца с контр.пищев.</t>
  </si>
  <si>
    <t>7.035</t>
  </si>
  <si>
    <t>Цифровая Флюорография сердца с контр.пищев.</t>
  </si>
  <si>
    <t>7.036</t>
  </si>
  <si>
    <t xml:space="preserve">Цистография </t>
  </si>
  <si>
    <t>7.037</t>
  </si>
  <si>
    <t>Маммография в 2х проекциях</t>
  </si>
  <si>
    <t>7.038</t>
  </si>
  <si>
    <t>Маммография в 2х проекциях (одной железы)</t>
  </si>
  <si>
    <t>7.039</t>
  </si>
  <si>
    <t>Маммография в дополнение к стандартному исследованию (+1 снимка)</t>
  </si>
  <si>
    <t>7.040</t>
  </si>
  <si>
    <t>Маммография в дополнение к стандартному исследованию (+2 снимка)</t>
  </si>
  <si>
    <t>7.041</t>
  </si>
  <si>
    <t>МСКТ определение индекса кальциноза коронарных артерий</t>
  </si>
  <si>
    <t>7.042</t>
  </si>
  <si>
    <t>МСКТ  головного мозга</t>
  </si>
  <si>
    <t>7.043</t>
  </si>
  <si>
    <t>МСКТ  околоносовых пазух</t>
  </si>
  <si>
    <t>7.044</t>
  </si>
  <si>
    <t>МСКТ  орбит</t>
  </si>
  <si>
    <t>7.045</t>
  </si>
  <si>
    <t>МСКТ височно-нижнечелюстного сустава</t>
  </si>
  <si>
    <t>7.046</t>
  </si>
  <si>
    <t>МСКТ  носоглотки</t>
  </si>
  <si>
    <t>7.047</t>
  </si>
  <si>
    <t>МСКТ мягких тканей шеи</t>
  </si>
  <si>
    <t>7.048</t>
  </si>
  <si>
    <t>МСКТ шейного отдела позвоночника</t>
  </si>
  <si>
    <t>7.049</t>
  </si>
  <si>
    <t>МСКТ грудного отдела позвоночника</t>
  </si>
  <si>
    <t>7.050</t>
  </si>
  <si>
    <t>МСКТ пояснично-крестцового отдела позвоночника</t>
  </si>
  <si>
    <t>7.051</t>
  </si>
  <si>
    <t>МСКТ тазобедренных суставов</t>
  </si>
  <si>
    <t>7.052</t>
  </si>
  <si>
    <t>МСКТ  коленного  сустава</t>
  </si>
  <si>
    <t>7.053</t>
  </si>
  <si>
    <t>МСКТ голеностопного сустава</t>
  </si>
  <si>
    <t>7.054</t>
  </si>
  <si>
    <t>МСКТ стопы</t>
  </si>
  <si>
    <t>7.055</t>
  </si>
  <si>
    <t>МСКТ плечевого сустава</t>
  </si>
  <si>
    <t>7.056</t>
  </si>
  <si>
    <t>МСКТ  локтевого сустава</t>
  </si>
  <si>
    <t>7.057</t>
  </si>
  <si>
    <t>МСКТ лучезапястного сустава</t>
  </si>
  <si>
    <t>7.058</t>
  </si>
  <si>
    <t>МСКТ кисти</t>
  </si>
  <si>
    <t>7.059</t>
  </si>
  <si>
    <t>МСКТ верхней конечности</t>
  </si>
  <si>
    <t>7.060</t>
  </si>
  <si>
    <t>МСКТ нижней конечности</t>
  </si>
  <si>
    <t>7.061</t>
  </si>
  <si>
    <t>МСКТ органов грудной полости</t>
  </si>
  <si>
    <t>7.062</t>
  </si>
  <si>
    <t>МСКТ органов брюшной полости и забрюшинного пространства</t>
  </si>
  <si>
    <t>7.063</t>
  </si>
  <si>
    <t>МСКТ стандартное исследование одной области</t>
  </si>
  <si>
    <t>7.064</t>
  </si>
  <si>
    <t>МСКТ гортани</t>
  </si>
  <si>
    <t>7.065</t>
  </si>
  <si>
    <t>МСКТ органов малого таза</t>
  </si>
  <si>
    <t>7.066</t>
  </si>
  <si>
    <t>МСКТ шейного, грудного отделовпозвоночника</t>
  </si>
  <si>
    <t>7.067</t>
  </si>
  <si>
    <t>МСКТ грудного, пояснично-крестцового отделов позвоночника</t>
  </si>
  <si>
    <t>7.068</t>
  </si>
  <si>
    <t>МСКТ органов грудной и брюшной полостей</t>
  </si>
  <si>
    <t>7.069</t>
  </si>
  <si>
    <t>МСКТ виртуальная колоноскопия</t>
  </si>
  <si>
    <t>7.070</t>
  </si>
  <si>
    <t>МСКТ органов грудной, брюшной полостей и малого таза</t>
  </si>
  <si>
    <t>7.071</t>
  </si>
  <si>
    <t>МСКТ специальное исследование  огранов брюшной полости и забрюшинного пространства с пероральным контрастированием ЖКТ</t>
  </si>
  <si>
    <t>7.072</t>
  </si>
  <si>
    <t>МСКТ  огранов брюшной полости и забрюшинного пространства с внутривенным контрастированием (ручное введение контрастного вещества)</t>
  </si>
  <si>
    <t>7.073</t>
  </si>
  <si>
    <t>МСКТ  огранов малого таза с внутривенным контрастированием (ручное введение контрастного вещества)</t>
  </si>
  <si>
    <t>7.074</t>
  </si>
  <si>
    <t>МСКТ стандартное исследование одной области с внутривенным контрастированием (ручное введение контрастного вещества)</t>
  </si>
  <si>
    <t>7.075</t>
  </si>
  <si>
    <t>МСКТ  огранов брюшной полости и забрюшинного пространства с внутривенным контрастированием (ручное введение контрастного вещества) и пероральным контрастированием ЖКТ</t>
  </si>
  <si>
    <t>7.076</t>
  </si>
  <si>
    <t>МСКТ головного мозга с внутривенным болюстным контрастным усилением</t>
  </si>
  <si>
    <t>7.077</t>
  </si>
  <si>
    <t>МСКТ носоглотки с внутривенным болюстным контрастным усилением</t>
  </si>
  <si>
    <t>7.078</t>
  </si>
  <si>
    <t>МСКТ мягких тканей шеи с внутривенным болюстным контрастным усилением</t>
  </si>
  <si>
    <t>7.079</t>
  </si>
  <si>
    <t>МСКТ органов грудной полости с внутривенным болюстным контрастным усилением</t>
  </si>
  <si>
    <t>7.080</t>
  </si>
  <si>
    <t>МСКТ огранов брюшной полости и забрюшинного пространства с внутривенным болюстным контрастным усилением</t>
  </si>
  <si>
    <t>7.081</t>
  </si>
  <si>
    <t>МСКТ органов малого таза с внутривенным болюстным контрастным усилением</t>
  </si>
  <si>
    <t>7.082</t>
  </si>
  <si>
    <t>МСКТ контрасная ангиография сосудов головного мозга</t>
  </si>
  <si>
    <t>7.083</t>
  </si>
  <si>
    <t xml:space="preserve">МСКТ контрасная ангиография брахиоцефальных сосудов сосудов </t>
  </si>
  <si>
    <t>7.084</t>
  </si>
  <si>
    <t>МСКТ контрасная ангиография грудной аорты</t>
  </si>
  <si>
    <t>7.085</t>
  </si>
  <si>
    <t>МСКТ контрасная ангиография сосудов брюшной аорты</t>
  </si>
  <si>
    <t>7.086</t>
  </si>
  <si>
    <t>МСКТ контрасная ангиография сосудов нижних конечностей</t>
  </si>
  <si>
    <t>7.087</t>
  </si>
  <si>
    <t>МСКТ экскреторная урография (в/в введение 50 мл контрастного препарата)</t>
  </si>
  <si>
    <t>7.088</t>
  </si>
  <si>
    <t>МСКТ стандартное исследование одной области с внутривенным болюстным контрастным усилением</t>
  </si>
  <si>
    <t>7.089</t>
  </si>
  <si>
    <t>МСКТ  огранов брюшной полости и забрюшинного пространства с внутривенным болюстным контрастным усилением и пероральным контрастированием ЖКТ</t>
  </si>
  <si>
    <t>7.090</t>
  </si>
  <si>
    <t>МСКТ органов грудной и брюшной полостей с внутривенным болюстным контрастным усилением</t>
  </si>
  <si>
    <t>7.091</t>
  </si>
  <si>
    <t>МСКТ контрасная ангиография грудной и брюшной аорты</t>
  </si>
  <si>
    <t>7.092</t>
  </si>
  <si>
    <t>МСКТ органов грудной, брюшной полостей и малого таза с внутривенным болюстным контрастным усилением</t>
  </si>
  <si>
    <t>7.093</t>
  </si>
  <si>
    <t>МСКТ коронарография</t>
  </si>
  <si>
    <t>7.094</t>
  </si>
  <si>
    <t>МСКТ коронарография и определение индекса коронарного кальция</t>
  </si>
  <si>
    <t>7.095</t>
  </si>
  <si>
    <t>МРТ головного мозга</t>
  </si>
  <si>
    <t>7.096</t>
  </si>
  <si>
    <t>МРТ головного мозга с исследованием гипофиза</t>
  </si>
  <si>
    <t>7.097</t>
  </si>
  <si>
    <t>МРТ головного мозга и интракраниальных артерий</t>
  </si>
  <si>
    <t>7.098</t>
  </si>
  <si>
    <t>МРТ гипофиза с динамическим контрастированием</t>
  </si>
  <si>
    <t>7.099</t>
  </si>
  <si>
    <t>МРТ головного мозга с исследованием орбит</t>
  </si>
  <si>
    <t>7.100</t>
  </si>
  <si>
    <t>МРТ головного мозга с контрастированием  </t>
  </si>
  <si>
    <t>7.101</t>
  </si>
  <si>
    <t>МРТ брюшной полости и забрюшинного пространства</t>
  </si>
  <si>
    <t>7.102</t>
  </si>
  <si>
    <t>МРТ брюшной полости с бесконтрастной панкреатохолангиографией</t>
  </si>
  <si>
    <t>7.103</t>
  </si>
  <si>
    <t>МРТ брюшной полости и забрюшинного пространства с контрастированием</t>
  </si>
  <si>
    <t>7.104</t>
  </si>
  <si>
    <t xml:space="preserve">МРТ органов малого таза </t>
  </si>
  <si>
    <t>7.105</t>
  </si>
  <si>
    <t>МРТ органов малого таза с контрастированием</t>
  </si>
  <si>
    <t>7.106</t>
  </si>
  <si>
    <t>МРТ шейного отдела позвоночника</t>
  </si>
  <si>
    <t>7.107</t>
  </si>
  <si>
    <t>МРТ грудного отдела позвоночника</t>
  </si>
  <si>
    <t>7.108</t>
  </si>
  <si>
    <t>МРТ поясничного отдела позвоночника</t>
  </si>
  <si>
    <t>7.109</t>
  </si>
  <si>
    <t>МРТ позвоночника (один отдел) с контрастированием  </t>
  </si>
  <si>
    <t>7.110</t>
  </si>
  <si>
    <t>МРТ височно-нижнечелюстного сустава</t>
  </si>
  <si>
    <t>7.111</t>
  </si>
  <si>
    <t>МРТ плечевого сустава</t>
  </si>
  <si>
    <t>7.112</t>
  </si>
  <si>
    <t>МРТ локтевого сустава</t>
  </si>
  <si>
    <t>7.113</t>
  </si>
  <si>
    <t xml:space="preserve">МРТ кисти </t>
  </si>
  <si>
    <t>7.114</t>
  </si>
  <si>
    <t>МРТ тазобедренного сустава</t>
  </si>
  <si>
    <t>7.115</t>
  </si>
  <si>
    <t>МРТ коленного сустава</t>
  </si>
  <si>
    <t>7.116</t>
  </si>
  <si>
    <t>МРТ голеностопного сустава</t>
  </si>
  <si>
    <t>7.117</t>
  </si>
  <si>
    <t>МРТ стопы</t>
  </si>
  <si>
    <t>7.118</t>
  </si>
  <si>
    <t>МРТ мягких тканей (одна анатомическая область)</t>
  </si>
  <si>
    <t>7.119</t>
  </si>
  <si>
    <t>МРТ средостения</t>
  </si>
  <si>
    <t>7.120</t>
  </si>
  <si>
    <t>МРТ стандартное одной анатомической области</t>
  </si>
  <si>
    <t>7.121</t>
  </si>
  <si>
    <t>Интерпретация рентгеновских снимков , сделанных в других ЛПУ</t>
  </si>
  <si>
    <t>7.122</t>
  </si>
  <si>
    <t>Интерпретация МСКТ,сделанных  в других ЛПУ</t>
  </si>
  <si>
    <t>7.123</t>
  </si>
  <si>
    <t>Печать дубликата пленки к основному исследованию на термопленке -20*25 см</t>
  </si>
  <si>
    <t>7.124</t>
  </si>
  <si>
    <t>Печать дубликата пленки к основному исследованию  на термопленке -35*43 см</t>
  </si>
  <si>
    <t>7.125</t>
  </si>
  <si>
    <t>Запись результатов исследований на компакт диск</t>
  </si>
  <si>
    <t>7.126</t>
  </si>
  <si>
    <t>Выдача копии заключения</t>
  </si>
  <si>
    <t>Отделение функциональной диагностики</t>
  </si>
  <si>
    <t>8.001</t>
  </si>
  <si>
    <t>Велоэргометрия</t>
  </si>
  <si>
    <t>8.002</t>
  </si>
  <si>
    <t>Спирография</t>
  </si>
  <si>
    <t>8.003</t>
  </si>
  <si>
    <t>ЭКГ в 6-ти отведениях</t>
  </si>
  <si>
    <t>8.004</t>
  </si>
  <si>
    <t>ЭКГ с физической нагрузкой</t>
  </si>
  <si>
    <t>8.005</t>
  </si>
  <si>
    <t>ЭЭГ</t>
  </si>
  <si>
    <t>8.006</t>
  </si>
  <si>
    <t>Холтеровское мониторирование</t>
  </si>
  <si>
    <t xml:space="preserve">Ультразвуковые исследования </t>
  </si>
  <si>
    <t>9.001</t>
  </si>
  <si>
    <t xml:space="preserve">Ультразвуковое исследование абдоминальное </t>
  </si>
  <si>
    <t>9.002</t>
  </si>
  <si>
    <t>Ультразвуковое исследование предстательной железы и мочевого пузыря</t>
  </si>
  <si>
    <t>9.003</t>
  </si>
  <si>
    <t>Ультразвуковое исследование щитовидной железы  и лимфатических узлов</t>
  </si>
  <si>
    <t>9.004</t>
  </si>
  <si>
    <t>Ультразвуковое исследование молочной железы</t>
  </si>
  <si>
    <t>9.005</t>
  </si>
  <si>
    <t>Ультразвуковое исследование гинекологическое</t>
  </si>
  <si>
    <t>9.006</t>
  </si>
  <si>
    <t>Ультразвуковое исследование грудной клетки(плевральная полость)</t>
  </si>
  <si>
    <t>9.007</t>
  </si>
  <si>
    <t>Исследование сосудов с цветным допплеровским картированием</t>
  </si>
  <si>
    <t>9.008</t>
  </si>
  <si>
    <t>Допплерометрия сосудов со спектральным анализом</t>
  </si>
  <si>
    <t>9.009</t>
  </si>
  <si>
    <t>Эхокардиография</t>
  </si>
  <si>
    <t>9.010</t>
  </si>
  <si>
    <t>Эхоэнцефалография (ЭхоЭС)</t>
  </si>
  <si>
    <t>9.011</t>
  </si>
  <si>
    <t>Ультразвуковое исследование, проводимое "на выезде" (вне помещений ГКБ№ 1)</t>
  </si>
  <si>
    <t>Эндоскопическое отделение</t>
  </si>
  <si>
    <t>10.001</t>
  </si>
  <si>
    <t>Бронхоскопия диагностическая</t>
  </si>
  <si>
    <t>10.002</t>
  </si>
  <si>
    <t>Бронхоскопия лечебно-диагностическая</t>
  </si>
  <si>
    <t>10.003</t>
  </si>
  <si>
    <t>Лапароскопия диагностическая</t>
  </si>
  <si>
    <t>10.004</t>
  </si>
  <si>
    <t>ФГС диагностическая</t>
  </si>
  <si>
    <t>10.005</t>
  </si>
  <si>
    <t>ФГС лечебно-диагностическая</t>
  </si>
  <si>
    <t>10.006</t>
  </si>
  <si>
    <t>Эзофагоскопия</t>
  </si>
  <si>
    <t>10.007</t>
  </si>
  <si>
    <t>Колоноскопия диагностическая</t>
  </si>
  <si>
    <t>10.008</t>
  </si>
  <si>
    <t>Колоноскопия  лечебно-диагностическая</t>
  </si>
  <si>
    <t>10.009</t>
  </si>
  <si>
    <t>Эндоскопия вне ЛПУ</t>
  </si>
  <si>
    <t>Физиотерапевтическое отделение</t>
  </si>
  <si>
    <t>11.001</t>
  </si>
  <si>
    <t>Гальванизация</t>
  </si>
  <si>
    <t>11.002</t>
  </si>
  <si>
    <t>Лекарственный электрофорез</t>
  </si>
  <si>
    <t>11.003</t>
  </si>
  <si>
    <t>Электростимуляция мышц</t>
  </si>
  <si>
    <t>11.004</t>
  </si>
  <si>
    <t>Электросон</t>
  </si>
  <si>
    <t>11.005</t>
  </si>
  <si>
    <t>Диадиномотерапия</t>
  </si>
  <si>
    <t>11.006</t>
  </si>
  <si>
    <t>СМТ-терапия</t>
  </si>
  <si>
    <t>11.007</t>
  </si>
  <si>
    <t>Токи надтональной частоты</t>
  </si>
  <si>
    <t>11.008</t>
  </si>
  <si>
    <t>Индуктотермия</t>
  </si>
  <si>
    <t>11.009</t>
  </si>
  <si>
    <t>Индуктотермоэлектрофорез</t>
  </si>
  <si>
    <t>11.010</t>
  </si>
  <si>
    <t>Ультравысокочастотная терапия (УВЧ)</t>
  </si>
  <si>
    <t>11.011</t>
  </si>
  <si>
    <t>Дециметровая терапия</t>
  </si>
  <si>
    <t>11.012</t>
  </si>
  <si>
    <t>Сантиметровая терапия</t>
  </si>
  <si>
    <t>11.013</t>
  </si>
  <si>
    <t>Магнитотерапия низкочастотная</t>
  </si>
  <si>
    <t>11.014</t>
  </si>
  <si>
    <t>Дарсонвализация (местная)</t>
  </si>
  <si>
    <t>11.015</t>
  </si>
  <si>
    <t>Инфита</t>
  </si>
  <si>
    <t>11.016</t>
  </si>
  <si>
    <t>Крайневысокочастотная терапия (КВЧ)</t>
  </si>
  <si>
    <t>11.017</t>
  </si>
  <si>
    <t>Лечение интерфереренционными токами</t>
  </si>
  <si>
    <t>11.018</t>
  </si>
  <si>
    <t>Определение биодозы</t>
  </si>
  <si>
    <t>11.019</t>
  </si>
  <si>
    <t>Ультрафиолетовое облучение общее и местное</t>
  </si>
  <si>
    <t>11.020</t>
  </si>
  <si>
    <t>Облучение другими источниками (лазером, биоптроном)</t>
  </si>
  <si>
    <t>11.021</t>
  </si>
  <si>
    <t>Соллюкс инфраруж</t>
  </si>
  <si>
    <t>11.022</t>
  </si>
  <si>
    <t>Магнитолазер</t>
  </si>
  <si>
    <t>11.023</t>
  </si>
  <si>
    <t>Ультразвуковая терапия</t>
  </si>
  <si>
    <t>11.024</t>
  </si>
  <si>
    <t>Фонофорез</t>
  </si>
  <si>
    <t>11.025</t>
  </si>
  <si>
    <t>Ингаляции различные</t>
  </si>
  <si>
    <t>11.026</t>
  </si>
  <si>
    <t>Галотерапия</t>
  </si>
  <si>
    <t>11.027</t>
  </si>
  <si>
    <t>Нормоборическая гипокситерапия "Горный воздух"</t>
  </si>
  <si>
    <t>11.028</t>
  </si>
  <si>
    <t>Ванны искуственные, газовые, радоновые</t>
  </si>
  <si>
    <t>11.029</t>
  </si>
  <si>
    <t>Парафиновые и озокеритовые аппликации</t>
  </si>
  <si>
    <t>11.030</t>
  </si>
  <si>
    <t>Электрогрязь</t>
  </si>
  <si>
    <t>11.031</t>
  </si>
  <si>
    <t>Сухая углекислая ванна</t>
  </si>
  <si>
    <t>11.032</t>
  </si>
  <si>
    <t>Иглорефлексотерапия</t>
  </si>
  <si>
    <t>11.033</t>
  </si>
  <si>
    <t>Су-джок-терапия</t>
  </si>
  <si>
    <t>11.034</t>
  </si>
  <si>
    <t>Электропунктура</t>
  </si>
  <si>
    <t>11.035</t>
  </si>
  <si>
    <t>Механотерапия: проведение процедуры на 1 область (один сустав)</t>
  </si>
  <si>
    <t>11.036</t>
  </si>
  <si>
    <t>ЛФК (индивидуальное занятие с врачом)</t>
  </si>
  <si>
    <t>11.037</t>
  </si>
  <si>
    <t>ЛФК (индивидуальное занятие с инструктором)</t>
  </si>
  <si>
    <t>11.038</t>
  </si>
  <si>
    <t>Кислородный коктейль</t>
  </si>
  <si>
    <t>11.039</t>
  </si>
  <si>
    <t>Массаж головы</t>
  </si>
  <si>
    <t>11.040</t>
  </si>
  <si>
    <t>Массаж лица</t>
  </si>
  <si>
    <t>11.041</t>
  </si>
  <si>
    <t>Массаж шеи</t>
  </si>
  <si>
    <t>11.042</t>
  </si>
  <si>
    <t>Массаж воротник. зоны</t>
  </si>
  <si>
    <t>11.043</t>
  </si>
  <si>
    <t>Массаж верхней конечности</t>
  </si>
  <si>
    <t>11.044</t>
  </si>
  <si>
    <t>Массаж верхней конечности, надплечья, лопатки</t>
  </si>
  <si>
    <t>11.045</t>
  </si>
  <si>
    <t>Массаж плечевого сустава</t>
  </si>
  <si>
    <t>11.046</t>
  </si>
  <si>
    <t>Массаж локтевого сустава</t>
  </si>
  <si>
    <t>11.047</t>
  </si>
  <si>
    <t>Массаж луче-запястного сустава</t>
  </si>
  <si>
    <t>11.048</t>
  </si>
  <si>
    <t>Массаж кисти и предплечья</t>
  </si>
  <si>
    <t>11.049</t>
  </si>
  <si>
    <t>Массаж области грудной клетки</t>
  </si>
  <si>
    <t>11.050</t>
  </si>
  <si>
    <t>Массаж спины</t>
  </si>
  <si>
    <t>11.051</t>
  </si>
  <si>
    <t>Массаж мышц передней брюшной стенки</t>
  </si>
  <si>
    <t>11.052</t>
  </si>
  <si>
    <t>Массаж пояснично-крестцовой области</t>
  </si>
  <si>
    <t>11.053</t>
  </si>
  <si>
    <t>Сегментарный массаж пояснично-крестцовой области</t>
  </si>
  <si>
    <t>11.054</t>
  </si>
  <si>
    <t>Массаж спины и поясницы</t>
  </si>
  <si>
    <t>11.055</t>
  </si>
  <si>
    <t>Массаж шейно-грудного отдела позвоночника</t>
  </si>
  <si>
    <t>11.056</t>
  </si>
  <si>
    <t>Сегментарный массаж шейно-грудного отдела позвоночника</t>
  </si>
  <si>
    <t>11.057</t>
  </si>
  <si>
    <t>Массаж области позвоночника</t>
  </si>
  <si>
    <t>11.058</t>
  </si>
  <si>
    <t>Массаж нижней конечности</t>
  </si>
  <si>
    <t>11.059</t>
  </si>
  <si>
    <t>Массаж нижней конечности и поясницы</t>
  </si>
  <si>
    <t>11.060</t>
  </si>
  <si>
    <t>Массаж тазобедренного сустава</t>
  </si>
  <si>
    <t>11.061</t>
  </si>
  <si>
    <t>Массаж коленного сустава</t>
  </si>
  <si>
    <t>11.062</t>
  </si>
  <si>
    <t>Массаж голеностопного сустав</t>
  </si>
  <si>
    <t>11.063</t>
  </si>
  <si>
    <t>Массаж стопы и голени</t>
  </si>
  <si>
    <t>11.064</t>
  </si>
  <si>
    <t>Душ циркулярный</t>
  </si>
  <si>
    <t>11.065</t>
  </si>
  <si>
    <t>Душ Шарко (струевай)</t>
  </si>
  <si>
    <t>11.066</t>
  </si>
  <si>
    <t>Душ восходящий</t>
  </si>
  <si>
    <t>11.067</t>
  </si>
  <si>
    <t>Душ Виши (горизонтальный)</t>
  </si>
  <si>
    <t>11.068</t>
  </si>
  <si>
    <t>Подводный душ-массаж</t>
  </si>
  <si>
    <t>11.069</t>
  </si>
  <si>
    <t>Сеанс душа-каскада</t>
  </si>
  <si>
    <t>11.070</t>
  </si>
  <si>
    <t>Сеанс гидромассажа</t>
  </si>
  <si>
    <t>11.071</t>
  </si>
  <si>
    <t>Сеанс подводного массажа в "СПА"</t>
  </si>
  <si>
    <t>11.072</t>
  </si>
  <si>
    <t>Лечебная гимнастика в воде при остеохандрозах-</t>
  </si>
  <si>
    <t>11.073</t>
  </si>
  <si>
    <t>Подводное вытяжение позвоночника</t>
  </si>
  <si>
    <t>11.074</t>
  </si>
  <si>
    <t>Лечебная гимнастика в воде при нарушениях осанки</t>
  </si>
  <si>
    <t>11.075</t>
  </si>
  <si>
    <t>Лечебная гимнастика в воде при заболеваниях желудочно-кишечного тракта</t>
  </si>
  <si>
    <t>11.076</t>
  </si>
  <si>
    <t>Лечебная гимнастика в воде при заболеваниях дыхательных путей</t>
  </si>
  <si>
    <t>11.077</t>
  </si>
  <si>
    <t>Лечебная гимнастика в воде при заболеваниях сердечно-сосудистой системы</t>
  </si>
  <si>
    <t>11.078</t>
  </si>
  <si>
    <t>Лечебная гимнастика в воде при повреждениях опорно-двигательного аппарата</t>
  </si>
  <si>
    <t>11.079</t>
  </si>
  <si>
    <t>Занятие в группе здоровья</t>
  </si>
  <si>
    <t>11.080</t>
  </si>
  <si>
    <t>Оздоровительное плавание с сауной (1час)</t>
  </si>
  <si>
    <t>11.081</t>
  </si>
  <si>
    <t>Бассейн с сауной (1час) для группы  (10 человек)</t>
  </si>
  <si>
    <t>Процедурные кабинеты поликлиники</t>
  </si>
  <si>
    <t>13.001</t>
  </si>
  <si>
    <t xml:space="preserve">Забор венозной крови </t>
  </si>
  <si>
    <t>13.002</t>
  </si>
  <si>
    <t xml:space="preserve">Забор капиллярной крови </t>
  </si>
  <si>
    <t>13.003</t>
  </si>
  <si>
    <t>Внутривенная инъекция</t>
  </si>
  <si>
    <t>13.004</t>
  </si>
  <si>
    <t>Внутримышечная инъекция</t>
  </si>
  <si>
    <t>13.005</t>
  </si>
  <si>
    <t xml:space="preserve">Подкожная инъекция </t>
  </si>
  <si>
    <t>Отделение сурдологии-оториноларингологии и слухопротезирования</t>
  </si>
  <si>
    <t>14.001</t>
  </si>
  <si>
    <t>Акустическая импедансометрия</t>
  </si>
  <si>
    <t>14.002</t>
  </si>
  <si>
    <t>Тимпанометрия</t>
  </si>
  <si>
    <t>14.003</t>
  </si>
  <si>
    <t>Рефлексометрия</t>
  </si>
  <si>
    <t>14.004</t>
  </si>
  <si>
    <t>Аудиологическое обследование (врач)</t>
  </si>
  <si>
    <t>14.005</t>
  </si>
  <si>
    <t>Аудиологическое обследование ( м/с )</t>
  </si>
  <si>
    <t>14.006</t>
  </si>
  <si>
    <t>Аудиметрия речевая ( врач )</t>
  </si>
  <si>
    <t>14.007</t>
  </si>
  <si>
    <t>Аудиметрия речевая (м/с )</t>
  </si>
  <si>
    <t>14.008</t>
  </si>
  <si>
    <t>Логопедическое обследование  с выбором методики лечения (логопед)</t>
  </si>
  <si>
    <t>14.009</t>
  </si>
  <si>
    <t>Проведение индивидуального логопедического занятия с пациентом (40 мин.)</t>
  </si>
  <si>
    <t>14.010</t>
  </si>
  <si>
    <t>Игровая аудиометрия ( врач )</t>
  </si>
  <si>
    <t>14.011</t>
  </si>
  <si>
    <t>Игровая аудиометрия ( м/с )</t>
  </si>
  <si>
    <t>14.012</t>
  </si>
  <si>
    <t>Объективная аудиометрия</t>
  </si>
  <si>
    <t>14.013</t>
  </si>
  <si>
    <t>Низкочастотная лазерная терапия(НЛТ)    1 сторона</t>
  </si>
  <si>
    <t>14.014</t>
  </si>
  <si>
    <t>Низкочастотная магнитная терапия(НМТ) 1 сторона</t>
  </si>
  <si>
    <t>14.015</t>
  </si>
  <si>
    <t>Регистрация задержанной вызванной отоакустической эмиссии</t>
  </si>
  <si>
    <t>14.016</t>
  </si>
  <si>
    <t>Эндауральная электрорефлексотерапия(кохлеостимуляция)   1 сторона</t>
  </si>
  <si>
    <t>14.017</t>
  </si>
  <si>
    <t>Подбор слухового аппарата</t>
  </si>
  <si>
    <t>Иммунологический кабинет поликлиники</t>
  </si>
  <si>
    <t>15.001</t>
  </si>
  <si>
    <t>Скарификационные кожные пробы с пыльцевыми аллергенами</t>
  </si>
  <si>
    <t>15.002</t>
  </si>
  <si>
    <t>Скарификационные кожные пробы с бытовыми аллергенами</t>
  </si>
  <si>
    <t>15.003</t>
  </si>
  <si>
    <t>Скарификационные кожные пробы с пищевыми  аллергенами</t>
  </si>
  <si>
    <t>15.004</t>
  </si>
  <si>
    <t>Скарификационные кожные пробы  аллергоидами</t>
  </si>
  <si>
    <t>15.005</t>
  </si>
  <si>
    <t>Внутрикожные пробы</t>
  </si>
  <si>
    <t>15.006</t>
  </si>
  <si>
    <t>Специфическая иммунотерапия предсезонными пыльцевыми аллергенами</t>
  </si>
  <si>
    <t>15.007</t>
  </si>
  <si>
    <t>Специфическая иммунотерапия круглогодичными бытовыми аллергенами</t>
  </si>
  <si>
    <t>15.008</t>
  </si>
  <si>
    <t>Специфическая иммунотерапия аллергоидами</t>
  </si>
  <si>
    <t>Оториноларингологический кабинет</t>
  </si>
  <si>
    <t>16.001</t>
  </si>
  <si>
    <t>Низкочастотный ультразвуковой фонофорез небных мидалин на аппарате «Тонзиллор» с озвучиванием</t>
  </si>
  <si>
    <t>16.002</t>
  </si>
  <si>
    <t xml:space="preserve">Низкочастотный ультразвуковой фонофорез небных миндалин </t>
  </si>
  <si>
    <t>16.003</t>
  </si>
  <si>
    <t>Низкочастотный ультразвуковой фонофорез задней стенки глотки (лечение хронического фарингита)</t>
  </si>
  <si>
    <t>16.004</t>
  </si>
  <si>
    <t>Низкочастотная ультразвуковая дезинтеграция носовых раковин (курс лечения)</t>
  </si>
  <si>
    <t>16.005</t>
  </si>
  <si>
    <t xml:space="preserve">Низкочастотный ультразвуковой фонофорез носа </t>
  </si>
  <si>
    <t>16.006</t>
  </si>
  <si>
    <t xml:space="preserve">Низкочастотный ультразвуковой фонофорез уха </t>
  </si>
  <si>
    <t>16.007</t>
  </si>
  <si>
    <t xml:space="preserve">Лазер терапия </t>
  </si>
  <si>
    <t>16.008</t>
  </si>
  <si>
    <t>Перемещение лекарственных средств по Прэтцу</t>
  </si>
  <si>
    <t>16.009</t>
  </si>
  <si>
    <t>Парацентез</t>
  </si>
  <si>
    <t>16.010</t>
  </si>
  <si>
    <t>Пункция верхне-челюстной пазухи</t>
  </si>
  <si>
    <t>16.011</t>
  </si>
  <si>
    <t>Комплексное лечение хронических отитов (за 1 сеанс – 3 разных процедуры):</t>
  </si>
  <si>
    <t>16.012</t>
  </si>
  <si>
    <t xml:space="preserve">- промывание аттика  </t>
  </si>
  <si>
    <t>16.013</t>
  </si>
  <si>
    <t xml:space="preserve">- промывание наружного слухового прохода </t>
  </si>
  <si>
    <t>16.014</t>
  </si>
  <si>
    <t xml:space="preserve">- транстимпанальное нагнетание лекарственных средств </t>
  </si>
  <si>
    <t>16.015</t>
  </si>
  <si>
    <t xml:space="preserve">Вибромассаж </t>
  </si>
  <si>
    <t>16.016</t>
  </si>
  <si>
    <t xml:space="preserve">Продувание слуховых труб </t>
  </si>
  <si>
    <t>16.017</t>
  </si>
  <si>
    <t>Удаление  серных пробок, осмотр врача</t>
  </si>
  <si>
    <t>16.018</t>
  </si>
  <si>
    <t>Введение лекарственных средств в полость рта, носа, уха</t>
  </si>
  <si>
    <t>16.019</t>
  </si>
  <si>
    <t>Прижигание кровоточащих сосудов, грануляций, папиллом</t>
  </si>
  <si>
    <t>16.020</t>
  </si>
  <si>
    <t xml:space="preserve">Промывание небных миндалин вручную </t>
  </si>
  <si>
    <t>16.021</t>
  </si>
  <si>
    <t xml:space="preserve">Вакуум терапия небных миндалин на аппарате «Тонзиллор» </t>
  </si>
  <si>
    <t>16.022</t>
  </si>
  <si>
    <t>Вливание витаминной смеси на голосовые связки (лечение хронического ларингита)</t>
  </si>
  <si>
    <t>16.023</t>
  </si>
  <si>
    <t>Магнитотерапия</t>
  </si>
  <si>
    <t>16.024</t>
  </si>
  <si>
    <t>Вскрытие абсцессов, атером, гематом, фурункулов</t>
  </si>
  <si>
    <t>16.025</t>
  </si>
  <si>
    <t>Удаление новообразований с биопсией</t>
  </si>
  <si>
    <t>Офтальмологический кабинет</t>
  </si>
  <si>
    <t>17.001</t>
  </si>
  <si>
    <t xml:space="preserve">Определение остроты зрения </t>
  </si>
  <si>
    <t>17.002</t>
  </si>
  <si>
    <t>Коррекция остроты зрения(подбор очков)</t>
  </si>
  <si>
    <t>17.003</t>
  </si>
  <si>
    <t>Определение рефракции обьективным методом</t>
  </si>
  <si>
    <t>17.004</t>
  </si>
  <si>
    <t>Осмотр глазного дна</t>
  </si>
  <si>
    <t>17.005</t>
  </si>
  <si>
    <t>Осмотр глазного дна с широким зрачком</t>
  </si>
  <si>
    <t>17.006</t>
  </si>
  <si>
    <t>Прямая офтальмоскопия</t>
  </si>
  <si>
    <t>17.007</t>
  </si>
  <si>
    <t>Определение внутриглазного давления ( ВГД )</t>
  </si>
  <si>
    <t>17.008</t>
  </si>
  <si>
    <t xml:space="preserve">Биомикроскопия глаза </t>
  </si>
  <si>
    <t>17.009</t>
  </si>
  <si>
    <t>Определение поля зрения</t>
  </si>
  <si>
    <t>17.010</t>
  </si>
  <si>
    <t>Комплексное офтальмологическое освидетельствование (острота зрения, скиаскопия, рефрактометрия, аккомодация, исслед-е форий, тонометрия, цветоощущение)</t>
  </si>
  <si>
    <t>17.011</t>
  </si>
  <si>
    <t>Авторефрактометрия</t>
  </si>
  <si>
    <t>17.012</t>
  </si>
  <si>
    <t>Удаление  мягкотканных образований</t>
  </si>
  <si>
    <t xml:space="preserve">Колопроктологическое отделение </t>
  </si>
  <si>
    <t>18.001</t>
  </si>
  <si>
    <t>Иссечение анальной трещины</t>
  </si>
  <si>
    <t>18.002</t>
  </si>
  <si>
    <t>Иссечение подкожноподслизистого свища</t>
  </si>
  <si>
    <t>18.003</t>
  </si>
  <si>
    <t>Лазеротерапия аппаратом "СЕМИКОН"(1 мин.)</t>
  </si>
  <si>
    <t>18.004</t>
  </si>
  <si>
    <t>Лечебная блокада</t>
  </si>
  <si>
    <t>18.005</t>
  </si>
  <si>
    <t xml:space="preserve">Удаление анального полипа,крипты, папилломы. </t>
  </si>
  <si>
    <t>18.006</t>
  </si>
  <si>
    <t>Геморроидэктомия</t>
  </si>
  <si>
    <t>18.007</t>
  </si>
  <si>
    <t>Удаление кандилом</t>
  </si>
  <si>
    <t>18.008</t>
  </si>
  <si>
    <t>Ультразвуковое озвучивание аппаратом "ПРОКТОН" (1 мин)</t>
  </si>
  <si>
    <t>18.009</t>
  </si>
  <si>
    <t>Ректороманоскопия диагностическая</t>
  </si>
  <si>
    <t>18.010</t>
  </si>
  <si>
    <t>Ректосигмоидоскопия диагностическая</t>
  </si>
  <si>
    <t>18.011</t>
  </si>
  <si>
    <t>Ректосигмоидоколоноскопия диагностическая</t>
  </si>
  <si>
    <t>18.012</t>
  </si>
  <si>
    <t>Ректосигмоидоколоноскопия лечебно-диагностическая</t>
  </si>
  <si>
    <t>18.013</t>
  </si>
  <si>
    <t>Ректороманоскопия лечебно-диагностическая</t>
  </si>
  <si>
    <t>18.014</t>
  </si>
  <si>
    <t>Ректосигмоидоскопия лечебно-диагностическая</t>
  </si>
  <si>
    <t>18.015</t>
  </si>
  <si>
    <t>Латексное лигирование одного геморроидального узла</t>
  </si>
  <si>
    <t>18.016</t>
  </si>
  <si>
    <t>Повторное лигирование геммороидального узла</t>
  </si>
  <si>
    <t>18.017</t>
  </si>
  <si>
    <t>Иссечение тромбированного геммороидального узла</t>
  </si>
  <si>
    <t>18.018</t>
  </si>
  <si>
    <t>Склеротерапия</t>
  </si>
  <si>
    <t>Хирургическое отделение (поликлиника)</t>
  </si>
  <si>
    <t>19.001</t>
  </si>
  <si>
    <t xml:space="preserve">Иссечение кист и свищей </t>
  </si>
  <si>
    <t>19.002</t>
  </si>
  <si>
    <t>Пластика брюшной стенки при наружных грыжах живота</t>
  </si>
  <si>
    <t>19.003</t>
  </si>
  <si>
    <t>Операция при варикоцелле Иванисевича</t>
  </si>
  <si>
    <t>19.004</t>
  </si>
  <si>
    <t>Операция при гинекомастии</t>
  </si>
  <si>
    <t>19.005</t>
  </si>
  <si>
    <t>Операция при фимозе</t>
  </si>
  <si>
    <t>19.006</t>
  </si>
  <si>
    <t>Аутодермопластика ран  и трофических язв конечностей</t>
  </si>
  <si>
    <t>19.007</t>
  </si>
  <si>
    <t>Удаление доброкачественных образований (более 5см)</t>
  </si>
  <si>
    <t>19.008</t>
  </si>
  <si>
    <t>Удаление доброкачественных образований (до 5см)</t>
  </si>
  <si>
    <t>19.009</t>
  </si>
  <si>
    <t xml:space="preserve">Удаление ганглий </t>
  </si>
  <si>
    <t>19.010</t>
  </si>
  <si>
    <t>Иссечение патологических рубцов "киллоидные рубцы"</t>
  </si>
  <si>
    <t>19.011</t>
  </si>
  <si>
    <t>Пластика ногтевого ложа при вросшем ногте</t>
  </si>
  <si>
    <t>19.012</t>
  </si>
  <si>
    <t>Инъекционная пункционная биопсия поверхностых образований</t>
  </si>
  <si>
    <t>19.013</t>
  </si>
  <si>
    <t xml:space="preserve">Биопсия вазотрофических язв  </t>
  </si>
  <si>
    <t>19.014</t>
  </si>
  <si>
    <t xml:space="preserve">Медикаментозная  блокада </t>
  </si>
  <si>
    <t>19.015</t>
  </si>
  <si>
    <t>Внутривенная инфузия лекарственных препаратов струйно</t>
  </si>
  <si>
    <t>19.016</t>
  </si>
  <si>
    <t>Наложение глухих повязок длительного ношения</t>
  </si>
  <si>
    <t>19.017</t>
  </si>
  <si>
    <t>Непрямое эндолимфотическое введение антибиотиков</t>
  </si>
  <si>
    <t>19.018</t>
  </si>
  <si>
    <t>Криодиструкция мягкотканных опухолей туловища и гнойников (более 3 мм)</t>
  </si>
  <si>
    <t>19.019</t>
  </si>
  <si>
    <t>Криодиструкция мягкотканных опухолей туловища и гнойников (до 3 мм)</t>
  </si>
  <si>
    <t>19.020</t>
  </si>
  <si>
    <t>Наложение гипса (без стоимости гипса)</t>
  </si>
  <si>
    <t>19.021</t>
  </si>
  <si>
    <t>Коагуляция телеангиоэктази</t>
  </si>
  <si>
    <t>19.022</t>
  </si>
  <si>
    <t>Наложение вторичных швов</t>
  </si>
  <si>
    <t>Перевязка</t>
  </si>
  <si>
    <t>19.023</t>
  </si>
  <si>
    <t>Перевязка 1 категории</t>
  </si>
  <si>
    <t>19.024</t>
  </si>
  <si>
    <t>Перевязка 2 категории</t>
  </si>
  <si>
    <t>19.025</t>
  </si>
  <si>
    <t>Перевязка 3 категории</t>
  </si>
  <si>
    <t>Централизованное стерилизационное отделение</t>
  </si>
  <si>
    <t>20.001</t>
  </si>
  <si>
    <t>Стерилизация хирургического, стоматологич., гинекологического инструмента, лотков</t>
  </si>
  <si>
    <t>20.002</t>
  </si>
  <si>
    <t xml:space="preserve">Стерилизация операционного белья, перевязочного материала </t>
  </si>
  <si>
    <t>20.003</t>
  </si>
  <si>
    <t xml:space="preserve">Стерилизация зонда, катетера </t>
  </si>
  <si>
    <t>20.004</t>
  </si>
  <si>
    <t xml:space="preserve">Стерилизация укомплектованной стерилизационной  коробки, мягкой укладки </t>
  </si>
  <si>
    <t>20.005</t>
  </si>
  <si>
    <t xml:space="preserve">Изготовление перевязочного материала </t>
  </si>
  <si>
    <t>Отделение Реанимации и Интенсивной Терапии 4 (гравитация крови)</t>
  </si>
  <si>
    <t>21.001</t>
  </si>
  <si>
    <t>Сеанс дискретного плазмафереза однократный без замещения</t>
  </si>
  <si>
    <t>21.002</t>
  </si>
  <si>
    <t>Сеанс дискретного плазмафереза однократный с замещением растворами кристаллоидов</t>
  </si>
  <si>
    <t>21.003</t>
  </si>
  <si>
    <t>Сеанс дискретного плазмафереза однократный с замещением альбумином</t>
  </si>
  <si>
    <t>21.004</t>
  </si>
  <si>
    <t>Сеанс дискретного плазмафереза полуторный с замещением альбумином</t>
  </si>
  <si>
    <t>21.005</t>
  </si>
  <si>
    <t>Сеанс дискретного плазмафереза двойной с замещением альбумином</t>
  </si>
  <si>
    <t>21.006</t>
  </si>
  <si>
    <t>Экстракорпоральное ультрафиолетовое облучение крови (ЭУФОК)</t>
  </si>
  <si>
    <t>21.007</t>
  </si>
  <si>
    <t>Сеанс гемосорбции</t>
  </si>
  <si>
    <t>21.008</t>
  </si>
  <si>
    <t>Непрямое электрохимическое окисление крови</t>
  </si>
  <si>
    <t>21.009</t>
  </si>
  <si>
    <t>Внутрисосудистое облучение крови лазером</t>
  </si>
  <si>
    <t>Плазмообмен экстракорпорально-модифицированной аутоплазмой:</t>
  </si>
  <si>
    <t>21.010</t>
  </si>
  <si>
    <t>- 1-й сеанс</t>
  </si>
  <si>
    <t>21.011</t>
  </si>
  <si>
    <t>- 2-й сеанс</t>
  </si>
  <si>
    <t>21.012</t>
  </si>
  <si>
    <t>- 3-й сеанс</t>
  </si>
  <si>
    <t>21.013</t>
  </si>
  <si>
    <t>- 4-й сеанс</t>
  </si>
  <si>
    <t>21.014</t>
  </si>
  <si>
    <t>- 5-й сеанс</t>
  </si>
  <si>
    <t>21.015</t>
  </si>
  <si>
    <t>Сеанс аппаратного мембранного плазмафереза замещением плазмой (Мультифильтрат) кристаллоидов</t>
  </si>
  <si>
    <t>21.016</t>
  </si>
  <si>
    <t>Сеанс аппаратного мембранного плазмафереза  с замещением плазмой и альбумином (Мультифильтрат) или альбумином(протеином)</t>
  </si>
  <si>
    <t>21.017</t>
  </si>
  <si>
    <t>Продолжительная вено-венозная гемофильтрация на аппарате   (Мультифильтрат)</t>
  </si>
  <si>
    <t>21.018</t>
  </si>
  <si>
    <t>Продолжительная вено-венозная гемодиафильтрация на аппарате   (Мультифильтрат)</t>
  </si>
  <si>
    <t>21.019</t>
  </si>
  <si>
    <t>Низкопоточный гемодиализ с цитратно-кальциевой антикоагуляцией (Ci-Ca CVVHD)</t>
  </si>
  <si>
    <t>21.020</t>
  </si>
  <si>
    <t>Продолжительный вено-венозный гемодиализ на аппарате   (Призмафлекс)</t>
  </si>
  <si>
    <t>21.021</t>
  </si>
  <si>
    <t>Низкопоточный гемодиализ на фильтре EMiC2</t>
  </si>
  <si>
    <t>21.022</t>
  </si>
  <si>
    <t>Плазмообмен на аппарате (Coba-Spectra)</t>
  </si>
  <si>
    <t>21.023</t>
  </si>
  <si>
    <t>Плазмообмен на аппарате (Призмафлекс)</t>
  </si>
  <si>
    <t>21.024</t>
  </si>
  <si>
    <t>Сеанс Гемоперфузии картрижд Торамиксин (Мультифильтрат)</t>
  </si>
  <si>
    <t>Психотерапевтический кабинет</t>
  </si>
  <si>
    <t>23.001</t>
  </si>
  <si>
    <t>Консультация зав. кабинетом первичная</t>
  </si>
  <si>
    <t>23.002</t>
  </si>
  <si>
    <t>Консультация зав. кабинетом повторная</t>
  </si>
  <si>
    <t>23.003</t>
  </si>
  <si>
    <t>Консультация врача психотерапевта первичная</t>
  </si>
  <si>
    <t>23.004</t>
  </si>
  <si>
    <t>Консультация врача психотерапевта повторная</t>
  </si>
  <si>
    <t>23.005</t>
  </si>
  <si>
    <t>Консультация психолога предварительная</t>
  </si>
  <si>
    <t>23.006</t>
  </si>
  <si>
    <t>Консультация психолога первичная</t>
  </si>
  <si>
    <t>23.007</t>
  </si>
  <si>
    <t>Консультация психолога повторная</t>
  </si>
  <si>
    <t>23.008</t>
  </si>
  <si>
    <t>Лечение в группе релаксации (1 чел/посещение)</t>
  </si>
  <si>
    <t>23.009</t>
  </si>
  <si>
    <t>Лечение в группе психодраммы (1 чел/посещение)</t>
  </si>
  <si>
    <t>23.010</t>
  </si>
  <si>
    <t>Обследование личности(60 минут)</t>
  </si>
  <si>
    <t>23.011</t>
  </si>
  <si>
    <t>Обследование личности(120 минут)</t>
  </si>
  <si>
    <t>23.012</t>
  </si>
  <si>
    <t>Обследование личности(180 минут)</t>
  </si>
  <si>
    <t>23.013</t>
  </si>
  <si>
    <t>Обследование высшей нервной деятельности (60 минут)</t>
  </si>
  <si>
    <t>23.014</t>
  </si>
  <si>
    <t>Обследование высшей нервной деятельности(120 минут)</t>
  </si>
  <si>
    <t>23.015</t>
  </si>
  <si>
    <t>Обследование высшей нервной деятельности(180 минут)</t>
  </si>
  <si>
    <t>23.016</t>
  </si>
  <si>
    <t>Индивидуальная психотерапия</t>
  </si>
  <si>
    <t>23.017</t>
  </si>
  <si>
    <t>Индивидуальная психокоррекция</t>
  </si>
  <si>
    <t>23.018</t>
  </si>
  <si>
    <t>Занятие в группе психологической разгрузки (1 чел/посещение)</t>
  </si>
  <si>
    <t>24.001</t>
  </si>
  <si>
    <t>Гистология 1 категория сложности (объект-один замороженный или парафиновый блок)</t>
  </si>
  <si>
    <t>24.002</t>
  </si>
  <si>
    <t>Гистология 2 категория сложности (объект-один замороженный или парафиновый блок)</t>
  </si>
  <si>
    <t>24.003</t>
  </si>
  <si>
    <t>Гистология 3 категория сложности (объект-один замороженный или парафиновый блок)</t>
  </si>
  <si>
    <t>Отделение анестензиологии реанимации</t>
  </si>
  <si>
    <t>25.001</t>
  </si>
  <si>
    <t>Масочный метод ингаляционной анестезии (до 2-х часов)</t>
  </si>
  <si>
    <t>25.002</t>
  </si>
  <si>
    <t>Масочный метод ингаляционной анестезии (больше 2-х часов)</t>
  </si>
  <si>
    <t>25.003</t>
  </si>
  <si>
    <t>Спинномозговая анестезия (до 2-х часов)</t>
  </si>
  <si>
    <t>25.004</t>
  </si>
  <si>
    <t>Спинномозговая анестезия (больше 2-х часов)</t>
  </si>
  <si>
    <t>25.005</t>
  </si>
  <si>
    <t>Сочетанная анестезия (тотальная внутривенная анестезия с ИВЛ-до 2-х часов)</t>
  </si>
  <si>
    <t>25.006</t>
  </si>
  <si>
    <t>Сочетанная анестезия (тотальная внутривенная анестезия с ИВЛ-более 2-х часов)</t>
  </si>
  <si>
    <t>25.007</t>
  </si>
  <si>
    <t>Эпидуральная анестезия (до 2 часов)</t>
  </si>
  <si>
    <t>25.008</t>
  </si>
  <si>
    <t>Эпидуральная анестезия (более 2 часов)</t>
  </si>
  <si>
    <t>25.009</t>
  </si>
  <si>
    <t>Катетеризация центральных вен</t>
  </si>
  <si>
    <t>25.010</t>
  </si>
  <si>
    <t>Внутривенная анестезия с самостоятельным дыханием</t>
  </si>
  <si>
    <t>25.011</t>
  </si>
  <si>
    <t>Проводниковая анестезия (до 2-х часов)</t>
  </si>
  <si>
    <t>25.012</t>
  </si>
  <si>
    <t>Проводниковая анестезия (более 2-х часов)</t>
  </si>
  <si>
    <t>25.013</t>
  </si>
  <si>
    <t>Местная анестезия</t>
  </si>
  <si>
    <t>Гематологическое отделение</t>
  </si>
  <si>
    <t>26.001</t>
  </si>
  <si>
    <t>Лечение в отделении (с учетом медикаментов) – за 1 койко-день</t>
  </si>
  <si>
    <t>26.002</t>
  </si>
  <si>
    <t>Лечение в отделении (без учета медикаментов) – за 1 койко-день</t>
  </si>
  <si>
    <t>Манипуляции в гематологическом отделении</t>
  </si>
  <si>
    <t>26.003</t>
  </si>
  <si>
    <t>Стернальная пункция</t>
  </si>
  <si>
    <t>26.004</t>
  </si>
  <si>
    <t>Трепанобиопсия</t>
  </si>
  <si>
    <t>26.005</t>
  </si>
  <si>
    <t>Биопсия лимфоузла</t>
  </si>
  <si>
    <t>Терапевтическое отделение</t>
  </si>
  <si>
    <t>27.001</t>
  </si>
  <si>
    <t>27.002</t>
  </si>
  <si>
    <t>Неврологическое отделение</t>
  </si>
  <si>
    <t>28.001</t>
  </si>
  <si>
    <t>28.002</t>
  </si>
  <si>
    <t>Пульмонологическое отделение</t>
  </si>
  <si>
    <t>29.001</t>
  </si>
  <si>
    <t>29.002</t>
  </si>
  <si>
    <t>Отделение гемодиализа</t>
  </si>
  <si>
    <t>30.001</t>
  </si>
  <si>
    <t>Диализ</t>
  </si>
  <si>
    <t>Гинекологическое отделение</t>
  </si>
  <si>
    <t>31.001</t>
  </si>
  <si>
    <t>31.002</t>
  </si>
  <si>
    <t>Операции в гинекологическом отделении</t>
  </si>
  <si>
    <t>31.003</t>
  </si>
  <si>
    <t>Диагностическое выскабливание</t>
  </si>
  <si>
    <t>31.006</t>
  </si>
  <si>
    <t>Пункция заднего свода</t>
  </si>
  <si>
    <t>31.007</t>
  </si>
  <si>
    <t>Удаление ВМС (внутриматочная спираль)</t>
  </si>
  <si>
    <t>31.008</t>
  </si>
  <si>
    <t>Электродиатермоэксцизия шейки матки</t>
  </si>
  <si>
    <t>31.009</t>
  </si>
  <si>
    <t>Гистероскопия</t>
  </si>
  <si>
    <t>31.010</t>
  </si>
  <si>
    <t>Операция по поводу кист,кистом яичников</t>
  </si>
  <si>
    <t>31.011</t>
  </si>
  <si>
    <t>Операция по поводу эндометниоз придатков матки</t>
  </si>
  <si>
    <t>31.012</t>
  </si>
  <si>
    <t>Надшеечная ампутация матки</t>
  </si>
  <si>
    <t>31.013</t>
  </si>
  <si>
    <t>Экстирпация матки</t>
  </si>
  <si>
    <t>31.014</t>
  </si>
  <si>
    <t>Экстирпация матки влагалищным путем</t>
  </si>
  <si>
    <t>31.015</t>
  </si>
  <si>
    <t>Пластика стенок влагалища</t>
  </si>
  <si>
    <t>31.016</t>
  </si>
  <si>
    <t>Киста бартолиневой железы</t>
  </si>
  <si>
    <t>31.017</t>
  </si>
  <si>
    <t>Диагностическая ляпороскопия</t>
  </si>
  <si>
    <t>31.018</t>
  </si>
  <si>
    <t>Пластика труб(эндоскопическая)</t>
  </si>
  <si>
    <t>31.019</t>
  </si>
  <si>
    <t>Консервативные миомэктомии</t>
  </si>
  <si>
    <t>31.020</t>
  </si>
  <si>
    <t>Ампутация матки (эндоскопическая)</t>
  </si>
  <si>
    <t>31.021</t>
  </si>
  <si>
    <t>Операция Лефора-Нейгебауэра</t>
  </si>
  <si>
    <t>31.022</t>
  </si>
  <si>
    <t>Резектоскопия</t>
  </si>
  <si>
    <t>31.024</t>
  </si>
  <si>
    <t>Биопсия эндометрия цервикального канала и полости матки</t>
  </si>
  <si>
    <t>31.025</t>
  </si>
  <si>
    <t>Введение ВМС</t>
  </si>
  <si>
    <t>31.026</t>
  </si>
  <si>
    <t>Диатермоэлектрокоагуляция шейки матки</t>
  </si>
  <si>
    <t>31.027</t>
  </si>
  <si>
    <t>Лабиопластика</t>
  </si>
  <si>
    <t>31.028</t>
  </si>
  <si>
    <t>Вентрофиксация с пластикой влагалища</t>
  </si>
  <si>
    <t>31.029</t>
  </si>
  <si>
    <t>Химическая деструкция шейки матки</t>
  </si>
  <si>
    <t>31.030</t>
  </si>
  <si>
    <t>Кольпоскопия</t>
  </si>
  <si>
    <t>31.031</t>
  </si>
  <si>
    <t>Биопсия шейки матки</t>
  </si>
  <si>
    <t>31.032</t>
  </si>
  <si>
    <t>Эндовидеоскопическая операция на маточных трубах и яичниках</t>
  </si>
  <si>
    <t>31.033</t>
  </si>
  <si>
    <t>Эндовидеоскопическая ампутация матки</t>
  </si>
  <si>
    <t>31.034</t>
  </si>
  <si>
    <t>Эндовидеоскопическая экстирпация матки</t>
  </si>
  <si>
    <t>31.035</t>
  </si>
  <si>
    <t>Кольпоперинеопластика</t>
  </si>
  <si>
    <t>31.036</t>
  </si>
  <si>
    <t>Рефлорация</t>
  </si>
  <si>
    <t>31.037</t>
  </si>
  <si>
    <t>Вентрофиксация</t>
  </si>
  <si>
    <t>Травматологическое отделение</t>
  </si>
  <si>
    <t>32.001</t>
  </si>
  <si>
    <t>32.002</t>
  </si>
  <si>
    <t>Операции и манипуляции в травматологическом отделении</t>
  </si>
  <si>
    <t>32.003</t>
  </si>
  <si>
    <t>Проведение ручной репозиции отломков при травмах опорно-двигательного аппарата</t>
  </si>
  <si>
    <t>32.004</t>
  </si>
  <si>
    <t>Наложение гипса при переломах костей верхней конечности</t>
  </si>
  <si>
    <t>32.005</t>
  </si>
  <si>
    <t>наложение гипса при переломах костей нижней конечности</t>
  </si>
  <si>
    <t>32.006</t>
  </si>
  <si>
    <t>Наложение скелетного вытяжения</t>
  </si>
  <si>
    <t>32.007</t>
  </si>
  <si>
    <t>Наложение фиксирующих повязок при травмах</t>
  </si>
  <si>
    <t>32.008</t>
  </si>
  <si>
    <t>Наложение первичных швов на мягкие ткани при травмах</t>
  </si>
  <si>
    <t>32.009</t>
  </si>
  <si>
    <t>Оперативное лечение при травмах костей конечностей (остеосинтез по Илизарову или применение металлоизделий фиксирующего назначения) 1й категории сложности (без стоимости металлоизделий)</t>
  </si>
  <si>
    <t>32.010</t>
  </si>
  <si>
    <t>Оперативное лечение при травмах костей конечностей (остеосинтез по Илизарову или применение металлоизделий фиксирующего назначения) 2й категории сложности (без стоимости металлоизделий)</t>
  </si>
  <si>
    <t>32.011</t>
  </si>
  <si>
    <t>Оперативное лечение при травмах костей конечностей (остеосинтез по Илизарову или применение металлоизделий фиксирующего назначения) 3й категории сложности (без стоимости металлоизделий)</t>
  </si>
  <si>
    <t>32.012</t>
  </si>
  <si>
    <t>Оперативное лечение при травмах костей конечностей (остеосинтез по Илизарову или применение металлоизделий фиксирующего назначения) 4й категории сложности (без стоимости металлоизделий)</t>
  </si>
  <si>
    <t>32.013</t>
  </si>
  <si>
    <t>Оперативное лечение при травмах костей конечностей (остеосинтез по Илизарову или применение металлоизделий фиксирующего назначения) 5й категории сложности (без стоимости металлоизделий)</t>
  </si>
  <si>
    <t>32.014</t>
  </si>
  <si>
    <t>Пластика акромиально-ключичного сочленения</t>
  </si>
  <si>
    <t>32.015</t>
  </si>
  <si>
    <t>Остеосинтез ключицы (без стоимости металлоизделий)</t>
  </si>
  <si>
    <t>32.016</t>
  </si>
  <si>
    <t>Удаление металлоконструкции 1 категории</t>
  </si>
  <si>
    <t>32.017</t>
  </si>
  <si>
    <t>Удаление металлоконструкции 2 категории</t>
  </si>
  <si>
    <t>32.018</t>
  </si>
  <si>
    <t>Оперативное лечение шейки бедра с применением металлоизделий фиксирующего назначения (без стоимости металлоизделий)</t>
  </si>
  <si>
    <t>32.019</t>
  </si>
  <si>
    <t>Эндопротезирование шейки бедра (без стоимости металлоизделий)</t>
  </si>
  <si>
    <t>32.020</t>
  </si>
  <si>
    <t>Артроскопия диагностическая</t>
  </si>
  <si>
    <t>32.021</t>
  </si>
  <si>
    <t>Артроскопия лечебно-диагностическая (без стоимости расходных материалов)</t>
  </si>
  <si>
    <t>32.022</t>
  </si>
  <si>
    <t>Костно-пластические операции при ложных суставах 1 категории</t>
  </si>
  <si>
    <t>32.023</t>
  </si>
  <si>
    <t>Костно-пластические операции при ложных суставах 2 категории</t>
  </si>
  <si>
    <t>32.024</t>
  </si>
  <si>
    <t>Пластические операции при разрыве сухожилия (Ахилова. двуглавой мышцы бедра, бицепса)</t>
  </si>
  <si>
    <t>32.025</t>
  </si>
  <si>
    <t>Оперативное лечение  дегенеративных изменений при деформации конечностей 1 категории</t>
  </si>
  <si>
    <t>32.026</t>
  </si>
  <si>
    <t>Оперативное лечение  дегенеративных изменений при деформации конечностей 2 категории</t>
  </si>
  <si>
    <t>32.027</t>
  </si>
  <si>
    <t>Оперативное лечение  дегенеративных изменений при деформации конечностей 3 категории</t>
  </si>
  <si>
    <t>32.028</t>
  </si>
  <si>
    <t>Забор костного трансплантата</t>
  </si>
  <si>
    <t>Хирургическое отделение №1</t>
  </si>
  <si>
    <t>33.001</t>
  </si>
  <si>
    <t>33.002</t>
  </si>
  <si>
    <t>Операции в хирургическом отделении №1</t>
  </si>
  <si>
    <t>33.003</t>
  </si>
  <si>
    <t>Лапороскопическая холецистэктомия</t>
  </si>
  <si>
    <t>33.004</t>
  </si>
  <si>
    <t>Желчнокаменная болезнь-холецистэктомия(не осложненная)</t>
  </si>
  <si>
    <t>33.005</t>
  </si>
  <si>
    <t>Желчнокаменная болезнь-холецистэктомия(при осложненном течении)</t>
  </si>
  <si>
    <t>33.006</t>
  </si>
  <si>
    <t>Острый аппендицит</t>
  </si>
  <si>
    <t>33.007</t>
  </si>
  <si>
    <t>Осложненная форма аппендицита</t>
  </si>
  <si>
    <t>33.008</t>
  </si>
  <si>
    <t>Ушивание прободной (перфоративной) язвы желудка</t>
  </si>
  <si>
    <t>33.009</t>
  </si>
  <si>
    <t>Резекция желудка при прободной(перфоративной) язве</t>
  </si>
  <si>
    <t>33.010</t>
  </si>
  <si>
    <t>Паховая,бедренная,пупочная грыжи передней  брюшной стенки (без стоимости сетки)</t>
  </si>
  <si>
    <t>33.011</t>
  </si>
  <si>
    <t>Вентральная грыжа (без стоимости сетки)</t>
  </si>
  <si>
    <t>33.012</t>
  </si>
  <si>
    <t>Хронический аппендицит</t>
  </si>
  <si>
    <t>33.013</t>
  </si>
  <si>
    <t>Резекция желудка при язвенной болезни желудка и 12-перстной кишки</t>
  </si>
  <si>
    <t>33.014</t>
  </si>
  <si>
    <t>Варикозное расширение вен нижних конечностей</t>
  </si>
  <si>
    <t>33.015</t>
  </si>
  <si>
    <t>Удаление мягкотканных образований</t>
  </si>
  <si>
    <t>33.016</t>
  </si>
  <si>
    <t>Ревизия инфильтрата послеоперационного рубца</t>
  </si>
  <si>
    <t>33.017</t>
  </si>
  <si>
    <t>33.018</t>
  </si>
  <si>
    <t>Лапароскопическая аппендэктомия</t>
  </si>
  <si>
    <t>33.019</t>
  </si>
  <si>
    <t>Ушивание прободной (перфоративной) язвы желудка лапароскопическая</t>
  </si>
  <si>
    <t>Нейрохирургическое отделение</t>
  </si>
  <si>
    <t>34.001</t>
  </si>
  <si>
    <t>34.002</t>
  </si>
  <si>
    <t>Операции в нейрохирургическом отделении</t>
  </si>
  <si>
    <t>34.003</t>
  </si>
  <si>
    <t>Удаление опухолей конвекситальной локализации больших полушарий мозга  (доброкачественных) в стадии компенсации группа А (без стоимости дорогостоящих расходных материалов)</t>
  </si>
  <si>
    <t>34.004</t>
  </si>
  <si>
    <t>Удаление опухолей конвекситальной локализации больших полушарий мозга  (доброкачественных) в стадии компенсации группа Б (без стоимости дорогостоящих расходных материалов)</t>
  </si>
  <si>
    <t>34.005</t>
  </si>
  <si>
    <t>операция на спинном мозге при опухолях, группа А  (без стоимости дорогостоящих расходных материалов)</t>
  </si>
  <si>
    <t>34.006</t>
  </si>
  <si>
    <t>операция на спинном мозге при опухолях, группа В  (без стоимости дорогостоящих расходных материалов)</t>
  </si>
  <si>
    <t>34.007</t>
  </si>
  <si>
    <t>операция на позвоночнике при остеохондрозе, група А  (без стоимости дорогостоящих расходных материалов)</t>
  </si>
  <si>
    <t>34.008</t>
  </si>
  <si>
    <t>операция на позвоночнике при остеохондрозе, група Б  (без стоимости дорогостоящих расходных материалов)</t>
  </si>
  <si>
    <t>34.009</t>
  </si>
  <si>
    <t>операция на позвоночнике при остеохондрозе, група С  (без стоимости дорогостоящих расходных материалов)</t>
  </si>
  <si>
    <t>34.010</t>
  </si>
  <si>
    <t>операция на периферической нервной системе</t>
  </si>
  <si>
    <t>34.011</t>
  </si>
  <si>
    <t>черезкожная нуклеопластика (без стоимости дорогостоящих расходных материалов)</t>
  </si>
  <si>
    <t>34.012</t>
  </si>
  <si>
    <t>функциональная стереотаксическая нейрохирургия(эпилепсия, паркинсонизм), группа А  (без стоимости дорогостоящих расходных материалов)</t>
  </si>
  <si>
    <t>34.013</t>
  </si>
  <si>
    <t>функционая стереотаксическая нейрохирургия(эпилепсия, паркинсонизм), группа В (без стоимости дорогостоящих расходных материалов)</t>
  </si>
  <si>
    <t>34.014</t>
  </si>
  <si>
    <t>нефункциональная стереотаксическая нейрохирургия(опухоли, кисты, внутримозговые абсцессы, гематомы и др), группа А  (без стоимости дорогостоящих расходных материалов)</t>
  </si>
  <si>
    <t>34.015</t>
  </si>
  <si>
    <t>нефункциональная стереотаксическая нейрохирургия(опухоли, кисты, внутремозгов абсцессы, гематомы и др), группа В  (без стоимости дорогостоящих расходных материалов)</t>
  </si>
  <si>
    <t>34.016</t>
  </si>
  <si>
    <t>Пластические операции на черепе группа А  (без стоимости дорогостоящих расходных материалов)</t>
  </si>
  <si>
    <t>34.017</t>
  </si>
  <si>
    <t>Пластические операции на черепе группа Б  (без стоимости дорогостоящих расходных материалов)</t>
  </si>
  <si>
    <t>34.018</t>
  </si>
  <si>
    <t>Проведение трепанации черепа</t>
  </si>
  <si>
    <t>34.019</t>
  </si>
  <si>
    <t>Удаление внутричерепной гематомы</t>
  </si>
  <si>
    <t>Манипуляции в нейрохирургическом отделении</t>
  </si>
  <si>
    <t>34.020</t>
  </si>
  <si>
    <t>Озонотерапия группа А</t>
  </si>
  <si>
    <t>34.021</t>
  </si>
  <si>
    <t>Озонотерапия группа Б (аутогемотерапия + озон)</t>
  </si>
  <si>
    <t>34.022</t>
  </si>
  <si>
    <t>Новокаиновые блокады группа А</t>
  </si>
  <si>
    <t>34.023</t>
  </si>
  <si>
    <t>Новокаиновые блокады группа Б</t>
  </si>
  <si>
    <t>34.024</t>
  </si>
  <si>
    <t>Новокаиновые блокады группа В</t>
  </si>
  <si>
    <t>34.025</t>
  </si>
  <si>
    <t>Мануальная терапия (1 сегмент)</t>
  </si>
  <si>
    <t>Отделение торакальной хирургии</t>
  </si>
  <si>
    <t>35.001</t>
  </si>
  <si>
    <t>35.002</t>
  </si>
  <si>
    <t>Операции в отделении торакальной хирургии</t>
  </si>
  <si>
    <t>35.003</t>
  </si>
  <si>
    <t>35.004</t>
  </si>
  <si>
    <t>35.005</t>
  </si>
  <si>
    <t>35.006</t>
  </si>
  <si>
    <t>35.007</t>
  </si>
  <si>
    <t>35.008</t>
  </si>
  <si>
    <t>Дренирование плевральной полости</t>
  </si>
  <si>
    <t>35.009</t>
  </si>
  <si>
    <t>Первичная хирургическая обработка раны</t>
  </si>
  <si>
    <t>35.010</t>
  </si>
  <si>
    <t>Трахеостомия</t>
  </si>
  <si>
    <t>35.011</t>
  </si>
  <si>
    <t>35.012</t>
  </si>
  <si>
    <t>35.013</t>
  </si>
  <si>
    <t>35.014</t>
  </si>
  <si>
    <t>35.015</t>
  </si>
  <si>
    <t>35.016</t>
  </si>
  <si>
    <t>Урологическое отделение</t>
  </si>
  <si>
    <t>36.001</t>
  </si>
  <si>
    <t>36.002</t>
  </si>
  <si>
    <t>Манипуляции в урологическом отделении</t>
  </si>
  <si>
    <t>36.003</t>
  </si>
  <si>
    <t>Цистоскопия</t>
  </si>
  <si>
    <t>36.004</t>
  </si>
  <si>
    <t>Инстиляция мочевого пузыря с лекарственными препаратами</t>
  </si>
  <si>
    <t>36.005</t>
  </si>
  <si>
    <t>Сбор сока простаты</t>
  </si>
  <si>
    <t>36.006</t>
  </si>
  <si>
    <t>Массаж простаты</t>
  </si>
  <si>
    <t>36.007</t>
  </si>
  <si>
    <t>Массаж простаты с микроклизмой</t>
  </si>
  <si>
    <t>36.008</t>
  </si>
  <si>
    <t>Массаж простаты с инстилляцией уретры</t>
  </si>
  <si>
    <t>36.009</t>
  </si>
  <si>
    <t>Инстилляция уретры с лекарственными препаратами</t>
  </si>
  <si>
    <t>Операции в урологическом отделении</t>
  </si>
  <si>
    <t>36.010</t>
  </si>
  <si>
    <t>Циркумцизия</t>
  </si>
  <si>
    <t>36.011</t>
  </si>
  <si>
    <t>Операция Иваниссевича (Варикоцелле)</t>
  </si>
  <si>
    <t>36.012</t>
  </si>
  <si>
    <t>Операции: Лорда, Винкельмана, Фридмана</t>
  </si>
  <si>
    <t>36.013</t>
  </si>
  <si>
    <t>Э/коагуляция кондиломы</t>
  </si>
  <si>
    <t>36.014</t>
  </si>
  <si>
    <t>Уретероцистонеостомия</t>
  </si>
  <si>
    <t>36.015</t>
  </si>
  <si>
    <t>Фистулорафия, уретероцистонеостомия</t>
  </si>
  <si>
    <t>36.016</t>
  </si>
  <si>
    <t>Операция Лукича</t>
  </si>
  <si>
    <t>36.017</t>
  </si>
  <si>
    <t>Пластика гидронефроза</t>
  </si>
  <si>
    <t>36.018</t>
  </si>
  <si>
    <t>Иссечение уретероцелле (ТУР)</t>
  </si>
  <si>
    <t>36.019</t>
  </si>
  <si>
    <t>Рассечение уретероцелле (ТУР)</t>
  </si>
  <si>
    <t>36.020</t>
  </si>
  <si>
    <t>Нефропексия</t>
  </si>
  <si>
    <t>36.021</t>
  </si>
  <si>
    <t>Иссечение кисты</t>
  </si>
  <si>
    <t>36.022</t>
  </si>
  <si>
    <t>Истмотомия</t>
  </si>
  <si>
    <t>36.023</t>
  </si>
  <si>
    <t>Пиелолитотомия (без стоимости стента)</t>
  </si>
  <si>
    <t>36.024</t>
  </si>
  <si>
    <t>Адреналэктомия</t>
  </si>
  <si>
    <t>36.025</t>
  </si>
  <si>
    <t>Антирефлюксная защита</t>
  </si>
  <si>
    <t>36.026</t>
  </si>
  <si>
    <t>Резекция мочеточника, уретероцистонеостомия</t>
  </si>
  <si>
    <t>36.027</t>
  </si>
  <si>
    <t>Резекция шейки мочевого пузыря</t>
  </si>
  <si>
    <t>36.028</t>
  </si>
  <si>
    <t>Иссечение дивертикула мочевого пузыря</t>
  </si>
  <si>
    <t>36.029</t>
  </si>
  <si>
    <t>Электрокоагуляция полипа</t>
  </si>
  <si>
    <t>36.030</t>
  </si>
  <si>
    <t>Аденомэктомия</t>
  </si>
  <si>
    <t>36.031</t>
  </si>
  <si>
    <t>Эпидидимэктомия, орхэктомия</t>
  </si>
  <si>
    <t>36.032</t>
  </si>
  <si>
    <t>Иссечение бляшки</t>
  </si>
  <si>
    <t>36.033</t>
  </si>
  <si>
    <t>Игнипунктура</t>
  </si>
  <si>
    <t>36.034</t>
  </si>
  <si>
    <t>Троакарная цистостомия (Острая задержка мочи)</t>
  </si>
  <si>
    <t>36.035</t>
  </si>
  <si>
    <t>Резекция полюса почки</t>
  </si>
  <si>
    <t>36.036</t>
  </si>
  <si>
    <t>Уретероскопия.Уретеролитоэкстракция.Стентирование мочеточника (без стоимости стента)</t>
  </si>
  <si>
    <t>36.037</t>
  </si>
  <si>
    <t>Уретероскопия.Контактная литотрипсия камня мочеточника(КЛТ).Стентирование мочеточника (без стоимости стента)</t>
  </si>
  <si>
    <t>36.038</t>
  </si>
  <si>
    <t>Эндовезикальная КЛТ камня мочевого пузыря (конкремент до 2-х см) Стентирование мочеточника (без стоимости стента)</t>
  </si>
  <si>
    <t>36.039</t>
  </si>
  <si>
    <t>Эндовезикальная КЛТ камня мочевого пузыря (конкремент более 2-х см)</t>
  </si>
  <si>
    <t>36.040</t>
  </si>
  <si>
    <t>Декапсуляция почки</t>
  </si>
  <si>
    <t>36.041</t>
  </si>
  <si>
    <t>Иссечение карбункула почки</t>
  </si>
  <si>
    <t>36.042</t>
  </si>
  <si>
    <t>Вскрытие абсцесса почки</t>
  </si>
  <si>
    <t>36.043</t>
  </si>
  <si>
    <t>Нефрэктомия</t>
  </si>
  <si>
    <t>36.044</t>
  </si>
  <si>
    <t>Ушивание раны почки 1 категория</t>
  </si>
  <si>
    <t>36.045</t>
  </si>
  <si>
    <t>Люмботомия с использованием минидоступа (с набором мини-ассистент)</t>
  </si>
  <si>
    <t>36.046</t>
  </si>
  <si>
    <t>Ушивание раны почки 2 категория</t>
  </si>
  <si>
    <t>36.047</t>
  </si>
  <si>
    <t>Пункция кисты почки под УЗИ-контролем</t>
  </si>
  <si>
    <t>36.048</t>
  </si>
  <si>
    <t>Пункционная нефростомия</t>
  </si>
  <si>
    <t>36.049</t>
  </si>
  <si>
    <t>Трансуретральное рассечение (далее – ТУР) папилломы мочевого пузыря</t>
  </si>
  <si>
    <t>36.050</t>
  </si>
  <si>
    <t>Трансуретральное рассечение устья мочеточника</t>
  </si>
  <si>
    <t>36.051</t>
  </si>
  <si>
    <t>ТУР лейкоплакии мочевого пузыря</t>
  </si>
  <si>
    <t>36.052</t>
  </si>
  <si>
    <t>ТУР простаты при ДГПЖ (гиперплазии предстательной железы)</t>
  </si>
  <si>
    <t>36.053</t>
  </si>
  <si>
    <t>ТУР простаты при злокачественных новообразованиях</t>
  </si>
  <si>
    <t>36.054</t>
  </si>
  <si>
    <t>Операция при недержании мочи: TVT, TVT-O (без стоимости раходных материалов)</t>
  </si>
  <si>
    <t>36.055</t>
  </si>
  <si>
    <t>Эндоскопическое рассечение структур уретры</t>
  </si>
  <si>
    <t>36.056</t>
  </si>
  <si>
    <t>Пластика уретры при структурах уретры</t>
  </si>
  <si>
    <t>36.057</t>
  </si>
  <si>
    <t>Фаллопротезирование полового члена силиконовыми протезами (без стоимости протеза)</t>
  </si>
  <si>
    <t>36.058</t>
  </si>
  <si>
    <t>Операция при фибропластической индурации полового члена</t>
  </si>
  <si>
    <t>36.059</t>
  </si>
  <si>
    <t>Операция Сапожкова - 1 этап</t>
  </si>
  <si>
    <t>36.060</t>
  </si>
  <si>
    <t>Операция Сапожкова - 2 этап</t>
  </si>
  <si>
    <t>36.061</t>
  </si>
  <si>
    <t>Субингвинальная варикоцелеэктомия</t>
  </si>
  <si>
    <t>Хирургическое отделение № 2</t>
  </si>
  <si>
    <t>37.001</t>
  </si>
  <si>
    <t>37.002</t>
  </si>
  <si>
    <t>Программа «Трансплантация почки» ( 4 этапа):</t>
  </si>
  <si>
    <t>37.003</t>
  </si>
  <si>
    <t>- 1 этап</t>
  </si>
  <si>
    <t>37.004</t>
  </si>
  <si>
    <t>- 2 этап</t>
  </si>
  <si>
    <t>37.005</t>
  </si>
  <si>
    <t>- 3 этап</t>
  </si>
  <si>
    <t>37.006</t>
  </si>
  <si>
    <t>- 4 этап</t>
  </si>
  <si>
    <t>Отделение гнойной хирургии</t>
  </si>
  <si>
    <t>38.001</t>
  </si>
  <si>
    <t>38.002</t>
  </si>
  <si>
    <t>Операции в отделении гнойной хирургии</t>
  </si>
  <si>
    <t>38.003</t>
  </si>
  <si>
    <t>Иссечение эпителиально-копчиковых ходов</t>
  </si>
  <si>
    <t>38.004</t>
  </si>
  <si>
    <t>38.005</t>
  </si>
  <si>
    <t>Электроэксцизия перианальных кондилом</t>
  </si>
  <si>
    <t>38.006</t>
  </si>
  <si>
    <t>Секвестрэктомия</t>
  </si>
  <si>
    <t>38.007</t>
  </si>
  <si>
    <t>Устранение цекостомы</t>
  </si>
  <si>
    <t>38.008</t>
  </si>
  <si>
    <t>Реконструктивные операции на толстой кишке</t>
  </si>
  <si>
    <t>38.009</t>
  </si>
  <si>
    <t>Удаление вросшего ногтя</t>
  </si>
  <si>
    <t>38.010</t>
  </si>
  <si>
    <t>Иссечение параректального свища</t>
  </si>
  <si>
    <t>38.011</t>
  </si>
  <si>
    <t>Аутодермопластика</t>
  </si>
  <si>
    <t>38.012</t>
  </si>
  <si>
    <t>Анальная трещина</t>
  </si>
  <si>
    <t>38.013</t>
  </si>
  <si>
    <t>Лигатурные свищи</t>
  </si>
  <si>
    <t>Отоларингологическое отделение</t>
  </si>
  <si>
    <t>39.001</t>
  </si>
  <si>
    <t>39.002</t>
  </si>
  <si>
    <t>Операции в отоларингологическом отделении</t>
  </si>
  <si>
    <t>39.003</t>
  </si>
  <si>
    <t>Подслизистая резекция перегородки носа</t>
  </si>
  <si>
    <t>39.004</t>
  </si>
  <si>
    <t>Септумпластика (аутоиммунным хрящем)</t>
  </si>
  <si>
    <t>39.005</t>
  </si>
  <si>
    <t>Остеопластическая хирургия околоносовых пазух с применением ультразвука-односторонняя</t>
  </si>
  <si>
    <t>39.006</t>
  </si>
  <si>
    <t>Остеопластическая хирургия околоносовых пазух с применением ультразвука-двусторонняя</t>
  </si>
  <si>
    <t>39.007</t>
  </si>
  <si>
    <t>Классическая операция на околоносовых пазухах по В. Янсену односторонняя</t>
  </si>
  <si>
    <t>39.008</t>
  </si>
  <si>
    <t>Классическая операция на околоносовых пазухах по В. Янсену двусторонняя</t>
  </si>
  <si>
    <t>39.009</t>
  </si>
  <si>
    <t>Ультразвуковая дезинтеграция носовых раковин при гипертрофических ренитах</t>
  </si>
  <si>
    <t>39.010</t>
  </si>
  <si>
    <t>Фронтопункция</t>
  </si>
  <si>
    <t>39.011</t>
  </si>
  <si>
    <t>Пункции верхнечелюстной  пазухи с установлением дренажа</t>
  </si>
  <si>
    <t>39.012</t>
  </si>
  <si>
    <t>Полипотомия носа</t>
  </si>
  <si>
    <t>39.013</t>
  </si>
  <si>
    <t>Аденотомия  (удаление аденоидов)</t>
  </si>
  <si>
    <t>39.014</t>
  </si>
  <si>
    <t>Тонзилэктомия  (удаление миндалин)</t>
  </si>
  <si>
    <t>39.015</t>
  </si>
  <si>
    <t>Санирующая операция на ухе</t>
  </si>
  <si>
    <t>39.016</t>
  </si>
  <si>
    <t>Санирующая операция на ухе с применением тимпанопластики</t>
  </si>
  <si>
    <t>39.017</t>
  </si>
  <si>
    <t>Ультразвуковой фонофорез небных миндалин  1 сеанс</t>
  </si>
  <si>
    <t>Стационар дневного пребывания</t>
  </si>
  <si>
    <t>40.001</t>
  </si>
  <si>
    <t>40.002</t>
  </si>
  <si>
    <t>Отделения детского инфекционного стационара (для лиц без полисов ОМС)</t>
  </si>
  <si>
    <t>41.001</t>
  </si>
  <si>
    <t>Лечение в отделении детского инфекционного стационара (с учетом медикаментов)</t>
  </si>
  <si>
    <t>41.002</t>
  </si>
  <si>
    <t>Лечение в отделении детского инфекционного стационара (без учета медикаментов)</t>
  </si>
  <si>
    <t>Сервисные услуги</t>
  </si>
  <si>
    <t>42.001</t>
  </si>
  <si>
    <t xml:space="preserve">Пребывание пациента в одноместной палате </t>
  </si>
  <si>
    <t>42.002</t>
  </si>
  <si>
    <t xml:space="preserve">Пребывание пациента в двухместной палате </t>
  </si>
  <si>
    <t>42.003</t>
  </si>
  <si>
    <t>Пребывание пациента в трехместной палате</t>
  </si>
  <si>
    <t>42.004</t>
  </si>
  <si>
    <t>Сервисная палата детского инфекционного стационара</t>
  </si>
  <si>
    <t>Отделение переливания крови</t>
  </si>
  <si>
    <t>43.001</t>
  </si>
  <si>
    <t>Приготовление свежезамороженной плазмы (600 мл)</t>
  </si>
  <si>
    <t>Отделение реанимации и интенсивной терапии</t>
  </si>
  <si>
    <t>37.007</t>
  </si>
  <si>
    <t>22.001</t>
  </si>
  <si>
    <t>Ожидание трансплантации в условиях отделения свыше установленного времени за к/день без медикаментов</t>
  </si>
  <si>
    <t>10.010</t>
  </si>
  <si>
    <t>10.011</t>
  </si>
  <si>
    <t>Фиброларингоскопия диагностическая</t>
  </si>
  <si>
    <t>Фиброларингоскопия лечебно-диагностическая</t>
  </si>
  <si>
    <t>39.018</t>
  </si>
  <si>
    <t>Вскрытие абсцессов,атером, гематом, фурункулов.</t>
  </si>
  <si>
    <t>Пластика трахеи-Т образным стентом</t>
  </si>
  <si>
    <t>Устранение дефекта передней стенки трахеи после Т образного стента</t>
  </si>
  <si>
    <t>Аргон-плазменная коагуляция при стенозе трахеи (рубцовом или грануляционном)</t>
  </si>
  <si>
    <t>Аргон-плазменная реканализация при стенозе трахеи (опухолевом)</t>
  </si>
  <si>
    <t>Аргон-плазменная реканализация при стенозе бронха(опухолевом)</t>
  </si>
  <si>
    <t>Ригидная бронхоскопия диагностическая</t>
  </si>
  <si>
    <t>Оперативное извлечение инородного тела из дыхательных путей. 1 категория сложности</t>
  </si>
  <si>
    <t>Оперативное извлечение инородного тела из дыхательных путей. 2 категория сложности</t>
  </si>
  <si>
    <t>Иссечение посттрахеостомического рубца с наложением косметического шва</t>
  </si>
  <si>
    <t>Латерофиксация при парезах гортани односторонняя</t>
  </si>
  <si>
    <t>Латерофиксация при парезах гортани двухсторонняя</t>
  </si>
  <si>
    <t>Циркулярная резекция трахеи</t>
  </si>
  <si>
    <t>Гастростомия</t>
  </si>
  <si>
    <t>Резекция дивертикула Ценкера</t>
  </si>
  <si>
    <t>Резекция дивертикула пищевода в средней и нижней 1/3</t>
  </si>
  <si>
    <t>Ушивание разрыва пищевода I категория</t>
  </si>
  <si>
    <t>Ушивание разрыва пищевода II категория</t>
  </si>
  <si>
    <t>Ушивание разрыва глотки</t>
  </si>
  <si>
    <t>Разобщение трахеопищеводного свища 1 категория</t>
  </si>
  <si>
    <t>Разобщение трахеопищеводного свища 2 категория</t>
  </si>
  <si>
    <t>Резекция пищевода с пластикой желудочного стебля 1 категория</t>
  </si>
  <si>
    <t>Резекция пищевода с пластикой желудочного стебля 2 категория</t>
  </si>
  <si>
    <t>Реканализация пищевода самораспаковывающимся стентом (без стоимолсти ИМН)</t>
  </si>
  <si>
    <t>Эзофаготомия при инородных телах 1 категория</t>
  </si>
  <si>
    <t>Эзофаготомия при инородных телах 2 категория</t>
  </si>
  <si>
    <t>Операция Ниссена открытая 1 категория</t>
  </si>
  <si>
    <t>Операция Ниссена открытая 2 категория</t>
  </si>
  <si>
    <t>Операция Ниссена лапароскопческая 1 категория (без стоимости ИМН)</t>
  </si>
  <si>
    <t>Операция Ниссена лапароскопческая 2 категория (без стоимости ИМН)</t>
  </si>
  <si>
    <t>Операция Геллера открытая 1 категория</t>
  </si>
  <si>
    <t>Операция Геллера открытая 2 категория</t>
  </si>
  <si>
    <t>Операция Геллера лапароскопическая 1 категория</t>
  </si>
  <si>
    <t>Операция Геллера лапароскопическая 2 категория</t>
  </si>
  <si>
    <t>Аргон плазменная абляция пищевода при пищеводе Барретта</t>
  </si>
  <si>
    <t xml:space="preserve">Аргон плазменная абляция плоских полипов и аденом пищевода </t>
  </si>
  <si>
    <t>Френопластика при релаксации диафрагмы 1 категория</t>
  </si>
  <si>
    <t>Френопластика при релаксации диафрагмы 2 категория</t>
  </si>
  <si>
    <t>Френопластика при диафрагмальных грыжах 1 категория</t>
  </si>
  <si>
    <t>Френопластика при диафрагмальных грыжах 2 категория</t>
  </si>
  <si>
    <t>Френопластика при разрывах диафрагмы</t>
  </si>
  <si>
    <t>Крурорафия при грыже пищеводного отверстия диафрагмы (открытая) 1 категория</t>
  </si>
  <si>
    <t>Крурорафия при грыже пищеводного отверстия диафрагмы (открытая) 2 категория</t>
  </si>
  <si>
    <t>Крурорафия при грыже пищеводного отверстия диафрагмы (лапароскопия) 1 категория</t>
  </si>
  <si>
    <t>Крурорафия при грыже пищеводного отверстия диафрагмы (лапароскопия) 2 категория</t>
  </si>
  <si>
    <t>Вскрытие, дренирование флегмоны или абсцесса грудной стенки(без остемиелита)</t>
  </si>
  <si>
    <t>Удаление образования грудной стенки (мягкотканного) 1 категория</t>
  </si>
  <si>
    <t>Удаление образования грудной стенки (мягкотканного) 2 категория</t>
  </si>
  <si>
    <t>Резекция ребра при остеомиелите 1 категория</t>
  </si>
  <si>
    <t>Резекция ребра при остеомиелите 2 категория</t>
  </si>
  <si>
    <t>Резекция реберной дуги при остеомиелите 1 категория</t>
  </si>
  <si>
    <t>Резекция реберной дуги при остеомиелите 2 категория</t>
  </si>
  <si>
    <t>Резекция ребра при новообразовании</t>
  </si>
  <si>
    <t>Остеосинтез ребер при переломе (накостный) с использованием пластин и винтов 1 категория (без стоимости ИМН)</t>
  </si>
  <si>
    <t>Остеосинтез ребер при переломе (накостный) с использованием пластин и винтов 2 категория (без стоимости ИМН)</t>
  </si>
  <si>
    <t>Фиксация грудной стенки спицами при окончатом переломе</t>
  </si>
  <si>
    <t xml:space="preserve"> Плевростомия 1 категория</t>
  </si>
  <si>
    <t xml:space="preserve"> Плевростомия 2 категория</t>
  </si>
  <si>
    <t>Пластика (закрытие) плевростомы</t>
  </si>
  <si>
    <t>Торакопластика при остаточных полостях. 1 категория</t>
  </si>
  <si>
    <t>Торакопластика при остаточных полостях. 2 категория</t>
  </si>
  <si>
    <t>Удаление инородного тела грудной стенки</t>
  </si>
  <si>
    <t>Лобэктомия I категории</t>
  </si>
  <si>
    <t>Лобэктомия II категории</t>
  </si>
  <si>
    <t>Плевролобэктомия</t>
  </si>
  <si>
    <t>Билобэктомия I категории</t>
  </si>
  <si>
    <t>Билобэктомия II категории</t>
  </si>
  <si>
    <t>Плевробилобэктомия</t>
  </si>
  <si>
    <t>Пульмонэктомия 1 категория</t>
  </si>
  <si>
    <t>Пульмонэктомия 2 категория</t>
  </si>
  <si>
    <t>Плевропульмонэктомия</t>
  </si>
  <si>
    <t>Атипичная резекция (сегментарная) легкого  I категории</t>
  </si>
  <si>
    <t>Атипичная резекция (сегментарная) легкого  II категории</t>
  </si>
  <si>
    <t>Редукционная пневмопластика при эмфиземе односторонняя 1 категория (без стоимости ИМН)</t>
  </si>
  <si>
    <t>Редукционная пневмопластика при эмфиземе односторонняя 2 категория (без стоимости ИМН)</t>
  </si>
  <si>
    <t>Редукционная пневмопластика при эмфиземе двусторонняя 1 категория (без стоимости ИМН)</t>
  </si>
  <si>
    <t>Редукционная пневмопластика при эмфиземе двусторонняя 2 категория (без стоимости ИМН)</t>
  </si>
  <si>
    <t>Редукционная пневмопластика при эмфиземе односторонняя.Торакоскопическая (без стоимости ИМН)</t>
  </si>
  <si>
    <t>Редукционная пневмопластика при эмфиземе двусторонняя.Торакоскопическая (без стоимости ИМН)</t>
  </si>
  <si>
    <t>Биопсия легкого торакоскопическая. 1 категория</t>
  </si>
  <si>
    <t>Биопсия легкого торакоскопическая. 2категория</t>
  </si>
  <si>
    <t>Биопсия легкого и лимфотического узла. 1 категория</t>
  </si>
  <si>
    <t>Биопсия легкого и лимфотического узла. 2 категория</t>
  </si>
  <si>
    <t>Биопсия легкого, лимфотического узла и плевры. 1 категория</t>
  </si>
  <si>
    <t>Биопсия легкого, лимфотического узла и плевры. 2 категория</t>
  </si>
  <si>
    <t>Резекция булл и плеврэктомия при пневмотораксе 1категория</t>
  </si>
  <si>
    <t>Резекция булл и плеврэктомия при пневмотораксе 2 категория</t>
  </si>
  <si>
    <t>Буллопневмопластика 1 категория</t>
  </si>
  <si>
    <t>Буллопневмопластика 2 категория</t>
  </si>
  <si>
    <t>Торакотомия.Ушивание раны легкого (или раны сердца или раны диафрагмы). Остановка кровоточения.</t>
  </si>
  <si>
    <t>Удаление опухоли средостения (торакоскопия) 1 категория</t>
  </si>
  <si>
    <t>Удаление опухоли средостения (торакоскопия) 2 категория</t>
  </si>
  <si>
    <t>Видеоторакоскопия с биопсией опухоли средостения 1 категория</t>
  </si>
  <si>
    <t>Видеоторакоскопия с биопсией опухоли средостения 2 категория</t>
  </si>
  <si>
    <t>Видеоторакоскопия с биопсией перикарда 1 категория</t>
  </si>
  <si>
    <t>Видеоторакоскопия с биопсией перикарда 2 категория</t>
  </si>
  <si>
    <t>Видеоторакоскопия с резекцией перикарда 1 категория</t>
  </si>
  <si>
    <t>Видеоторакоскопия с резекцией перикарда 2категория</t>
  </si>
  <si>
    <t>Имплантация пункционного порта (без стоимости ИМН)</t>
  </si>
  <si>
    <t>Торакоскопическая симпатэктомия односторонняя (при гипергидрозе)</t>
  </si>
  <si>
    <t>Манипуляции в отделении торакальной хирургии</t>
  </si>
  <si>
    <t>Установка назогастрального зонда</t>
  </si>
  <si>
    <t>Замена трахеостомической канюли</t>
  </si>
  <si>
    <t>Пункция плевральной полости</t>
  </si>
  <si>
    <t>Внутриплевральное введение лекарственных препаратов</t>
  </si>
  <si>
    <t>Бужирование пищевода</t>
  </si>
  <si>
    <t>Пункция плевральной полости под контролем УЗИ</t>
  </si>
  <si>
    <t>Пункция  полости перикарда под контролем УЗИ</t>
  </si>
  <si>
    <t>Пункция образований грудной стенки под контролем УЗИ</t>
  </si>
  <si>
    <t>Пункция образования/полости в легком под контролем УЗИ</t>
  </si>
  <si>
    <t>Пункция образования легкого под контролем МСКТ (без стоимости МСКТ)</t>
  </si>
  <si>
    <t>Стентирование трахеи самораспаковывающимся стентом при опухолевом стенозе (без стоимости ИМН)</t>
  </si>
  <si>
    <t>Электрокоагуляция стенозов трахеи</t>
  </si>
  <si>
    <t>Бужирование трахеи при стенозе</t>
  </si>
  <si>
    <t>Клапанная бронхоблокация при эмфиземе (без стоимости ИМН)</t>
  </si>
  <si>
    <t>Клапанная бронхоблокация при абсцессе легкого (без стоимости ИМН)</t>
  </si>
  <si>
    <t>Клапанная бронхоблокация при эмпиеме плевры с плевроторакальным свищом (без стоимости ИМН)</t>
  </si>
  <si>
    <t>Дренирование средостения при пневмомедиастинуме</t>
  </si>
  <si>
    <t>Дренирование средостения при медиастините</t>
  </si>
  <si>
    <t>Трансторакальное дренирование абсцесса</t>
  </si>
  <si>
    <t>Химический плевродез при экссудативных плевритах</t>
  </si>
  <si>
    <t xml:space="preserve">Наложение вторичных швов </t>
  </si>
  <si>
    <t>Спирометрия</t>
  </si>
  <si>
    <t>Спирометрия с бронхолитиком</t>
  </si>
  <si>
    <t>35.017</t>
  </si>
  <si>
    <t>35.018</t>
  </si>
  <si>
    <t>35.019</t>
  </si>
  <si>
    <t>35.020</t>
  </si>
  <si>
    <t>35.021</t>
  </si>
  <si>
    <t>35.022</t>
  </si>
  <si>
    <t>35.023</t>
  </si>
  <si>
    <t>35.024</t>
  </si>
  <si>
    <t>35.025</t>
  </si>
  <si>
    <t>35.026</t>
  </si>
  <si>
    <t>35.027</t>
  </si>
  <si>
    <t>35.028</t>
  </si>
  <si>
    <t>35.029</t>
  </si>
  <si>
    <t>35.030</t>
  </si>
  <si>
    <t>35.031</t>
  </si>
  <si>
    <t>35.032</t>
  </si>
  <si>
    <t>35.033</t>
  </si>
  <si>
    <t>35.034</t>
  </si>
  <si>
    <t>35.035</t>
  </si>
  <si>
    <t>35.036</t>
  </si>
  <si>
    <t>35.037</t>
  </si>
  <si>
    <t>35.038</t>
  </si>
  <si>
    <t>35.039</t>
  </si>
  <si>
    <t>35.040</t>
  </si>
  <si>
    <t>35.041</t>
  </si>
  <si>
    <t>35.042</t>
  </si>
  <si>
    <t>35.043</t>
  </si>
  <si>
    <t>35.044</t>
  </si>
  <si>
    <t>35.045</t>
  </si>
  <si>
    <t>35.046</t>
  </si>
  <si>
    <t>35.047</t>
  </si>
  <si>
    <t>35.048</t>
  </si>
  <si>
    <t>35.049</t>
  </si>
  <si>
    <t>35.050</t>
  </si>
  <si>
    <t>35.051</t>
  </si>
  <si>
    <t>35.052</t>
  </si>
  <si>
    <t>35.053</t>
  </si>
  <si>
    <t>35.054</t>
  </si>
  <si>
    <t>35.055</t>
  </si>
  <si>
    <t>35.056</t>
  </si>
  <si>
    <t>35.057</t>
  </si>
  <si>
    <t>35.058</t>
  </si>
  <si>
    <t>35.059</t>
  </si>
  <si>
    <t>35.060</t>
  </si>
  <si>
    <t>35.061</t>
  </si>
  <si>
    <t>35.062</t>
  </si>
  <si>
    <t>35.063</t>
  </si>
  <si>
    <t>35.064</t>
  </si>
  <si>
    <t>35.065</t>
  </si>
  <si>
    <t>35.066</t>
  </si>
  <si>
    <t>35.067</t>
  </si>
  <si>
    <t>35.068</t>
  </si>
  <si>
    <t>35.069</t>
  </si>
  <si>
    <t>35.070</t>
  </si>
  <si>
    <t>35.071</t>
  </si>
  <si>
    <t>35.072</t>
  </si>
  <si>
    <t>35.073</t>
  </si>
  <si>
    <t>35.074</t>
  </si>
  <si>
    <t>35.075</t>
  </si>
  <si>
    <t>35.076</t>
  </si>
  <si>
    <t>35.077</t>
  </si>
  <si>
    <t>35.078</t>
  </si>
  <si>
    <t>35.079</t>
  </si>
  <si>
    <t>35.080</t>
  </si>
  <si>
    <t>35.081</t>
  </si>
  <si>
    <t>35.082</t>
  </si>
  <si>
    <t>35.083</t>
  </si>
  <si>
    <t>35.084</t>
  </si>
  <si>
    <t>35.085</t>
  </si>
  <si>
    <t>35.086</t>
  </si>
  <si>
    <t>35.087</t>
  </si>
  <si>
    <t>35.088</t>
  </si>
  <si>
    <t>35.089</t>
  </si>
  <si>
    <t>35.090</t>
  </si>
  <si>
    <t>35.091</t>
  </si>
  <si>
    <t>35.092</t>
  </si>
  <si>
    <t>35.093</t>
  </si>
  <si>
    <t>35.094</t>
  </si>
  <si>
    <t>35.095</t>
  </si>
  <si>
    <t>35.096</t>
  </si>
  <si>
    <t>35.097</t>
  </si>
  <si>
    <t>35.098</t>
  </si>
  <si>
    <t>35.099</t>
  </si>
  <si>
    <t>35.100</t>
  </si>
  <si>
    <t>35.101</t>
  </si>
  <si>
    <t>35.102</t>
  </si>
  <si>
    <t>35.103</t>
  </si>
  <si>
    <t>35.104</t>
  </si>
  <si>
    <t>35.105</t>
  </si>
  <si>
    <t>35.106</t>
  </si>
  <si>
    <t>35.107</t>
  </si>
  <si>
    <t>35.108</t>
  </si>
  <si>
    <t>35.109</t>
  </si>
  <si>
    <t>35.110</t>
  </si>
  <si>
    <t>35.111</t>
  </si>
  <si>
    <t>35.112</t>
  </si>
  <si>
    <t>35.113</t>
  </si>
  <si>
    <t>35.114</t>
  </si>
  <si>
    <t>35.115</t>
  </si>
  <si>
    <t>35.116</t>
  </si>
  <si>
    <t>35.117</t>
  </si>
  <si>
    <t>35.118</t>
  </si>
  <si>
    <t>35.119</t>
  </si>
  <si>
    <t>35.120</t>
  </si>
  <si>
    <t>35.121</t>
  </si>
  <si>
    <t>35.122</t>
  </si>
  <si>
    <t>35.123</t>
  </si>
  <si>
    <t>35.124</t>
  </si>
  <si>
    <t>35.125</t>
  </si>
  <si>
    <t>35.126</t>
  </si>
  <si>
    <t>35.127</t>
  </si>
  <si>
    <t>Консультация врача-кардиолога</t>
  </si>
  <si>
    <t>1.034</t>
  </si>
  <si>
    <t>1.035</t>
  </si>
  <si>
    <t>25.014</t>
  </si>
  <si>
    <t>Установка внутривенного катетера длительного использования(без стоимости катетера)</t>
  </si>
  <si>
    <t>Прейскурант цен</t>
  </si>
  <si>
    <t>на платные медицинские и иные платные услуги,</t>
  </si>
  <si>
    <t>на медицинские услуги по договорам ДМС,</t>
  </si>
  <si>
    <t>предлагаемые в бюджетном учреждении здравоохранения Омской области</t>
  </si>
  <si>
    <t>"Городская клиническая больница № 1 имени Кабанова А.Н.",</t>
  </si>
  <si>
    <t>есть доступ</t>
  </si>
  <si>
    <t>нет специалиста</t>
  </si>
  <si>
    <t>нет доступа</t>
  </si>
  <si>
    <t>все врачи в поликлинике</t>
  </si>
  <si>
    <t>по загрузке</t>
  </si>
  <si>
    <t>нет доступа к Копченковой</t>
  </si>
  <si>
    <t>большая загрузка</t>
  </si>
  <si>
    <t>нет обращений</t>
  </si>
  <si>
    <t>не в штате</t>
  </si>
  <si>
    <t>Патологоанатомическое отделение</t>
  </si>
  <si>
    <t>БУЗОО "ГКБ № 1 им. Кабанова А.Н."</t>
  </si>
  <si>
    <t>"01" января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</si>
</sst>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1"/>
      <color theme="1"/>
      <name val="Times New Roman"/>
      <family val="2"/>
      <charset val="204"/>
    </font>
    <font>
      <b/>
      <sz val="11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0" fontId="8" fillId="0" borderId="0"/>
    <xf numFmtId="0" fontId="13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</cellStyleXfs>
  <cellXfs count="202">
    <xf numFmtId="0" fontId="0" fillId="0" borderId="0" xfId="0"/>
    <xf numFmtId="0" fontId="2" fillId="0" borderId="0" xfId="1" applyFill="1"/>
    <xf numFmtId="0" fontId="2" fillId="0" borderId="0" xfId="1"/>
    <xf numFmtId="0" fontId="2" fillId="0" borderId="0" xfId="1" applyFill="1" applyAlignment="1" applyProtection="1">
      <alignment vertical="center"/>
      <protection locked="0"/>
    </xf>
    <xf numFmtId="0" fontId="2" fillId="0" borderId="0" xfId="1" applyFill="1" applyProtection="1">
      <protection locked="0"/>
    </xf>
    <xf numFmtId="0" fontId="2" fillId="0" borderId="0" xfId="1" applyNumberFormat="1" applyFill="1" applyAlignment="1" applyProtection="1">
      <alignment vertical="center"/>
      <protection locked="0"/>
    </xf>
    <xf numFmtId="0" fontId="7" fillId="0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7" fillId="0" borderId="4" xfId="1" applyNumberFormat="1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center" wrapText="1"/>
      <protection locked="0"/>
    </xf>
    <xf numFmtId="0" fontId="7" fillId="0" borderId="11" xfId="1" applyFont="1" applyFill="1" applyBorder="1" applyAlignment="1" applyProtection="1">
      <alignment wrapText="1"/>
      <protection locked="0"/>
    </xf>
    <xf numFmtId="0" fontId="7" fillId="0" borderId="14" xfId="1" applyFont="1" applyFill="1" applyBorder="1" applyAlignment="1" applyProtection="1">
      <alignment wrapText="1"/>
      <protection locked="0"/>
    </xf>
    <xf numFmtId="0" fontId="7" fillId="0" borderId="14" xfId="1" applyFont="1" applyFill="1" applyBorder="1" applyAlignment="1">
      <alignment wrapText="1"/>
    </xf>
    <xf numFmtId="0" fontId="7" fillId="0" borderId="14" xfId="3" applyFont="1" applyFill="1" applyBorder="1" applyAlignment="1">
      <alignment horizontal="left" wrapText="1"/>
    </xf>
    <xf numFmtId="0" fontId="7" fillId="0" borderId="14" xfId="3" applyFont="1" applyFill="1" applyBorder="1" applyAlignment="1">
      <alignment horizontal="left" vertical="center" wrapText="1"/>
    </xf>
    <xf numFmtId="0" fontId="7" fillId="0" borderId="17" xfId="3" applyFont="1" applyFill="1" applyBorder="1" applyAlignment="1">
      <alignment horizontal="left" wrapText="1"/>
    </xf>
    <xf numFmtId="0" fontId="7" fillId="0" borderId="14" xfId="4" applyFont="1" applyBorder="1" applyAlignment="1">
      <alignment horizontal="left" vertical="center" wrapText="1"/>
    </xf>
    <xf numFmtId="0" fontId="7" fillId="0" borderId="17" xfId="4" applyFont="1" applyBorder="1" applyAlignment="1">
      <alignment horizontal="left" vertical="center" wrapText="1"/>
    </xf>
    <xf numFmtId="0" fontId="7" fillId="0" borderId="30" xfId="4" applyFont="1" applyBorder="1" applyAlignment="1">
      <alignment horizontal="left" vertical="center" wrapText="1"/>
    </xf>
    <xf numFmtId="0" fontId="7" fillId="0" borderId="11" xfId="0" applyFont="1" applyFill="1" applyBorder="1" applyAlignment="1" applyProtection="1">
      <alignment horizontal="left" vertical="center"/>
      <protection locked="0"/>
    </xf>
    <xf numFmtId="0" fontId="7" fillId="0" borderId="14" xfId="0" applyFont="1" applyFill="1" applyBorder="1" applyAlignment="1" applyProtection="1">
      <alignment horizontal="left" vertical="center"/>
      <protection locked="0"/>
    </xf>
    <xf numFmtId="0" fontId="7" fillId="0" borderId="14" xfId="0" applyFont="1" applyFill="1" applyBorder="1" applyAlignment="1" applyProtection="1">
      <alignment horizontal="left" vertical="center" wrapText="1"/>
      <protection locked="0"/>
    </xf>
    <xf numFmtId="0" fontId="7" fillId="0" borderId="14" xfId="0" applyFont="1" applyFill="1" applyBorder="1" applyAlignment="1" applyProtection="1">
      <alignment vertical="center"/>
      <protection locked="0"/>
    </xf>
    <xf numFmtId="0" fontId="7" fillId="0" borderId="14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wrapText="1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0" borderId="3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31" xfId="4" applyNumberFormat="1" applyFont="1" applyBorder="1" applyAlignment="1">
      <alignment horizontal="center" vertical="center"/>
    </xf>
    <xf numFmtId="164" fontId="7" fillId="0" borderId="15" xfId="4" applyNumberFormat="1" applyFont="1" applyBorder="1" applyAlignment="1">
      <alignment horizontal="center" vertical="center"/>
    </xf>
    <xf numFmtId="164" fontId="7" fillId="0" borderId="15" xfId="4" applyNumberFormat="1" applyFont="1" applyFill="1" applyBorder="1" applyAlignment="1">
      <alignment horizontal="center" vertical="center"/>
    </xf>
    <xf numFmtId="164" fontId="7" fillId="0" borderId="18" xfId="4" applyNumberFormat="1" applyFont="1" applyBorder="1" applyAlignment="1">
      <alignment horizontal="center" vertical="center"/>
    </xf>
    <xf numFmtId="164" fontId="7" fillId="0" borderId="12" xfId="0" applyNumberFormat="1" applyFont="1" applyFill="1" applyBorder="1" applyAlignment="1" applyProtection="1">
      <alignment horizontal="center" vertical="center"/>
      <protection locked="0"/>
    </xf>
    <xf numFmtId="164" fontId="7" fillId="0" borderId="15" xfId="0" applyNumberFormat="1" applyFont="1" applyFill="1" applyBorder="1" applyAlignment="1" applyProtection="1">
      <alignment horizontal="center" vertical="center"/>
      <protection locked="0"/>
    </xf>
    <xf numFmtId="164" fontId="7" fillId="0" borderId="26" xfId="0" applyNumberFormat="1" applyFont="1" applyFill="1" applyBorder="1" applyAlignment="1" applyProtection="1">
      <alignment horizontal="center" vertical="center"/>
      <protection locked="0"/>
    </xf>
    <xf numFmtId="1" fontId="7" fillId="0" borderId="6" xfId="1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/>
    <xf numFmtId="0" fontId="14" fillId="0" borderId="0" xfId="1" applyFont="1" applyFill="1" applyBorder="1"/>
    <xf numFmtId="0" fontId="14" fillId="0" borderId="0" xfId="1" applyFont="1" applyFill="1" applyProtection="1">
      <protection locked="0"/>
    </xf>
    <xf numFmtId="0" fontId="1" fillId="0" borderId="0" xfId="14" applyNumberFormat="1" applyFill="1" applyAlignment="1" applyProtection="1">
      <alignment vertical="center"/>
      <protection locked="0"/>
    </xf>
    <xf numFmtId="0" fontId="1" fillId="0" borderId="0" xfId="14" applyFill="1" applyAlignment="1" applyProtection="1">
      <alignment vertical="center"/>
      <protection locked="0"/>
    </xf>
    <xf numFmtId="0" fontId="1" fillId="0" borderId="0" xfId="14" applyFill="1" applyProtection="1">
      <protection locked="0"/>
    </xf>
    <xf numFmtId="164" fontId="7" fillId="0" borderId="0" xfId="14" applyNumberFormat="1" applyFont="1" applyFill="1" applyBorder="1" applyAlignment="1" applyProtection="1">
      <alignment horizontal="center" vertical="center"/>
      <protection locked="0"/>
    </xf>
    <xf numFmtId="0" fontId="1" fillId="0" borderId="0" xfId="14" applyFill="1" applyBorder="1"/>
    <xf numFmtId="0" fontId="1" fillId="0" borderId="0" xfId="14" applyFill="1"/>
    <xf numFmtId="0" fontId="1" fillId="0" borderId="0" xfId="14"/>
    <xf numFmtId="0" fontId="3" fillId="0" borderId="0" xfId="14" applyFont="1"/>
    <xf numFmtId="0" fontId="16" fillId="0" borderId="0" xfId="14" applyFont="1" applyFill="1" applyProtection="1">
      <protection locked="0"/>
    </xf>
    <xf numFmtId="0" fontId="17" fillId="0" borderId="0" xfId="14" applyFont="1"/>
    <xf numFmtId="164" fontId="3" fillId="0" borderId="0" xfId="14" applyNumberFormat="1" applyFont="1" applyFill="1" applyAlignment="1">
      <alignment horizontal="right"/>
    </xf>
    <xf numFmtId="0" fontId="4" fillId="0" borderId="0" xfId="14" applyFont="1" applyFill="1"/>
    <xf numFmtId="0" fontId="5" fillId="0" borderId="0" xfId="14" applyFont="1"/>
    <xf numFmtId="164" fontId="6" fillId="0" borderId="0" xfId="14" applyNumberFormat="1" applyFont="1" applyFill="1" applyAlignment="1">
      <alignment horizontal="center"/>
    </xf>
    <xf numFmtId="164" fontId="6" fillId="0" borderId="0" xfId="14" applyNumberFormat="1" applyFont="1" applyFill="1" applyAlignment="1">
      <alignment horizontal="right"/>
    </xf>
    <xf numFmtId="0" fontId="6" fillId="0" borderId="0" xfId="14" applyFont="1" applyFill="1"/>
    <xf numFmtId="164" fontId="5" fillId="0" borderId="0" xfId="14" applyNumberFormat="1" applyFont="1" applyFill="1" applyAlignment="1">
      <alignment horizontal="center"/>
    </xf>
    <xf numFmtId="0" fontId="6" fillId="0" borderId="0" xfId="14" applyFont="1"/>
    <xf numFmtId="0" fontId="6" fillId="0" borderId="0" xfId="14" applyFont="1" applyAlignment="1">
      <alignment horizontal="left"/>
    </xf>
    <xf numFmtId="164" fontId="5" fillId="0" borderId="0" xfId="14" applyNumberFormat="1" applyFont="1" applyAlignment="1">
      <alignment horizontal="center"/>
    </xf>
    <xf numFmtId="0" fontId="6" fillId="0" borderId="0" xfId="14" applyFont="1" applyProtection="1">
      <protection locked="0"/>
    </xf>
    <xf numFmtId="0" fontId="3" fillId="0" borderId="0" xfId="14" applyFont="1" applyAlignment="1" applyProtection="1">
      <alignment horizontal="center"/>
      <protection locked="0"/>
    </xf>
    <xf numFmtId="164" fontId="6" fillId="0" borderId="0" xfId="14" applyNumberFormat="1" applyFont="1" applyAlignment="1" applyProtection="1">
      <alignment horizontal="center"/>
      <protection locked="0"/>
    </xf>
    <xf numFmtId="0" fontId="7" fillId="0" borderId="0" xfId="14" applyFont="1" applyAlignment="1" applyProtection="1">
      <alignment horizontal="center"/>
      <protection locked="0"/>
    </xf>
    <xf numFmtId="0" fontId="9" fillId="0" borderId="7" xfId="3" applyFont="1" applyFill="1" applyBorder="1" applyAlignment="1">
      <alignment horizontal="center"/>
    </xf>
    <xf numFmtId="0" fontId="9" fillId="0" borderId="8" xfId="3" applyFont="1" applyFill="1" applyBorder="1" applyAlignment="1">
      <alignment horizontal="center"/>
    </xf>
    <xf numFmtId="0" fontId="9" fillId="0" borderId="9" xfId="3" applyFont="1" applyFill="1" applyBorder="1" applyAlignment="1">
      <alignment horizontal="center"/>
    </xf>
    <xf numFmtId="0" fontId="3" fillId="0" borderId="7" xfId="14" applyFont="1" applyFill="1" applyBorder="1" applyAlignment="1" applyProtection="1">
      <alignment horizontal="center" wrapText="1"/>
      <protection locked="0"/>
    </xf>
    <xf numFmtId="0" fontId="3" fillId="0" borderId="8" xfId="14" applyFont="1" applyFill="1" applyBorder="1" applyAlignment="1" applyProtection="1">
      <alignment horizontal="center" wrapText="1"/>
      <protection locked="0"/>
    </xf>
    <xf numFmtId="0" fontId="3" fillId="0" borderId="9" xfId="14" applyFont="1" applyFill="1" applyBorder="1" applyAlignment="1" applyProtection="1">
      <alignment horizontal="center" wrapText="1"/>
      <protection locked="0"/>
    </xf>
    <xf numFmtId="0" fontId="18" fillId="0" borderId="0" xfId="14" applyFont="1" applyFill="1" applyProtection="1">
      <protection locked="0"/>
    </xf>
    <xf numFmtId="0" fontId="14" fillId="0" borderId="0" xfId="14" applyFont="1" applyFill="1" applyBorder="1"/>
    <xf numFmtId="0" fontId="7" fillId="0" borderId="10" xfId="14" applyNumberFormat="1" applyFont="1" applyFill="1" applyBorder="1" applyAlignment="1" applyProtection="1">
      <alignment horizontal="center" vertical="center"/>
      <protection locked="0"/>
    </xf>
    <xf numFmtId="0" fontId="7" fillId="0" borderId="11" xfId="14" applyFont="1" applyFill="1" applyBorder="1" applyAlignment="1" applyProtection="1">
      <alignment horizontal="center" vertical="center"/>
      <protection locked="0"/>
    </xf>
    <xf numFmtId="0" fontId="7" fillId="0" borderId="11" xfId="14" applyFont="1" applyFill="1" applyBorder="1" applyAlignment="1" applyProtection="1">
      <alignment wrapText="1"/>
      <protection locked="0"/>
    </xf>
    <xf numFmtId="164" fontId="7" fillId="0" borderId="12" xfId="14" applyNumberFormat="1" applyFont="1" applyFill="1" applyBorder="1" applyAlignment="1" applyProtection="1">
      <alignment horizontal="center" vertical="center"/>
      <protection locked="0"/>
    </xf>
    <xf numFmtId="0" fontId="7" fillId="0" borderId="13" xfId="14" applyNumberFormat="1" applyFont="1" applyFill="1" applyBorder="1" applyAlignment="1" applyProtection="1">
      <alignment horizontal="center" vertical="center"/>
      <protection locked="0"/>
    </xf>
    <xf numFmtId="0" fontId="7" fillId="0" borderId="14" xfId="14" applyFont="1" applyFill="1" applyBorder="1" applyAlignment="1" applyProtection="1">
      <alignment horizontal="center" vertical="center"/>
      <protection locked="0"/>
    </xf>
    <xf numFmtId="0" fontId="7" fillId="0" borderId="14" xfId="14" applyFont="1" applyFill="1" applyBorder="1" applyAlignment="1" applyProtection="1">
      <alignment wrapText="1"/>
      <protection locked="0"/>
    </xf>
    <xf numFmtId="164" fontId="7" fillId="0" borderId="15" xfId="14" applyNumberFormat="1" applyFont="1" applyFill="1" applyBorder="1" applyAlignment="1" applyProtection="1">
      <alignment horizontal="center" vertical="center"/>
      <protection locked="0"/>
    </xf>
    <xf numFmtId="0" fontId="7" fillId="0" borderId="14" xfId="14" applyFont="1" applyFill="1" applyBorder="1" applyAlignment="1">
      <alignment wrapText="1"/>
    </xf>
    <xf numFmtId="17" fontId="7" fillId="0" borderId="14" xfId="14" applyNumberFormat="1" applyFont="1" applyFill="1" applyBorder="1" applyAlignment="1" applyProtection="1">
      <alignment horizontal="center" vertical="center"/>
      <protection locked="0"/>
    </xf>
    <xf numFmtId="0" fontId="7" fillId="0" borderId="17" xfId="14" applyFont="1" applyFill="1" applyBorder="1" applyAlignment="1" applyProtection="1">
      <alignment wrapText="1"/>
      <protection locked="0"/>
    </xf>
    <xf numFmtId="164" fontId="7" fillId="0" borderId="18" xfId="14" applyNumberFormat="1" applyFont="1" applyFill="1" applyBorder="1" applyAlignment="1" applyProtection="1">
      <alignment horizontal="center" vertical="center"/>
      <protection locked="0"/>
    </xf>
    <xf numFmtId="0" fontId="3" fillId="0" borderId="7" xfId="14" applyFont="1" applyFill="1" applyBorder="1" applyAlignment="1" applyProtection="1">
      <alignment horizontal="center"/>
      <protection locked="0"/>
    </xf>
    <xf numFmtId="0" fontId="3" fillId="0" borderId="8" xfId="14" applyFont="1" applyFill="1" applyBorder="1" applyAlignment="1" applyProtection="1">
      <alignment horizontal="center"/>
      <protection locked="0"/>
    </xf>
    <xf numFmtId="0" fontId="3" fillId="0" borderId="9" xfId="14" applyFont="1" applyFill="1" applyBorder="1" applyAlignment="1" applyProtection="1">
      <alignment horizontal="center"/>
      <protection locked="0"/>
    </xf>
    <xf numFmtId="0" fontId="7" fillId="0" borderId="11" xfId="14" applyFont="1" applyFill="1" applyBorder="1" applyAlignment="1">
      <alignment wrapText="1"/>
    </xf>
    <xf numFmtId="164" fontId="7" fillId="0" borderId="12" xfId="14" applyNumberFormat="1" applyFont="1" applyFill="1" applyBorder="1" applyAlignment="1">
      <alignment horizontal="center"/>
    </xf>
    <xf numFmtId="0" fontId="15" fillId="0" borderId="0" xfId="14" applyFont="1" applyFill="1" applyBorder="1" applyAlignment="1"/>
    <xf numFmtId="164" fontId="7" fillId="0" borderId="15" xfId="14" applyNumberFormat="1" applyFont="1" applyFill="1" applyBorder="1" applyAlignment="1">
      <alignment horizontal="center"/>
    </xf>
    <xf numFmtId="0" fontId="7" fillId="0" borderId="14" xfId="14" applyFont="1" applyFill="1" applyBorder="1" applyAlignment="1">
      <alignment wrapText="1" shrinkToFit="1"/>
    </xf>
    <xf numFmtId="0" fontId="15" fillId="0" borderId="0" xfId="14" applyFont="1" applyFill="1" applyBorder="1" applyAlignment="1">
      <alignment shrinkToFit="1"/>
    </xf>
    <xf numFmtId="0" fontId="7" fillId="0" borderId="17" xfId="14" applyFont="1" applyFill="1" applyBorder="1" applyAlignment="1" applyProtection="1">
      <alignment horizontal="center" vertical="center"/>
      <protection locked="0"/>
    </xf>
    <xf numFmtId="0" fontId="7" fillId="0" borderId="17" xfId="14" applyFont="1" applyFill="1" applyBorder="1" applyAlignment="1">
      <alignment wrapText="1"/>
    </xf>
    <xf numFmtId="164" fontId="7" fillId="0" borderId="18" xfId="14" applyNumberFormat="1" applyFont="1" applyFill="1" applyBorder="1" applyAlignment="1">
      <alignment horizontal="center"/>
    </xf>
    <xf numFmtId="0" fontId="9" fillId="0" borderId="19" xfId="14" applyFont="1" applyFill="1" applyBorder="1" applyAlignment="1" applyProtection="1">
      <alignment horizontal="center"/>
      <protection locked="0"/>
    </xf>
    <xf numFmtId="0" fontId="9" fillId="0" borderId="0" xfId="14" applyFont="1" applyFill="1" applyBorder="1" applyAlignment="1" applyProtection="1">
      <alignment horizontal="center"/>
      <protection locked="0"/>
    </xf>
    <xf numFmtId="0" fontId="9" fillId="0" borderId="20" xfId="14" applyFont="1" applyFill="1" applyBorder="1" applyAlignment="1" applyProtection="1">
      <alignment horizontal="center"/>
      <protection locked="0"/>
    </xf>
    <xf numFmtId="0" fontId="7" fillId="0" borderId="14" xfId="14" applyFont="1" applyFill="1" applyBorder="1" applyAlignment="1"/>
    <xf numFmtId="0" fontId="9" fillId="0" borderId="21" xfId="14" applyFont="1" applyFill="1" applyBorder="1" applyAlignment="1" applyProtection="1">
      <alignment horizontal="center"/>
      <protection locked="0"/>
    </xf>
    <xf numFmtId="0" fontId="9" fillId="0" borderId="22" xfId="14" applyFont="1" applyFill="1" applyBorder="1" applyAlignment="1" applyProtection="1">
      <alignment horizontal="center"/>
      <protection locked="0"/>
    </xf>
    <xf numFmtId="0" fontId="9" fillId="0" borderId="23" xfId="14" applyFont="1" applyFill="1" applyBorder="1" applyAlignment="1" applyProtection="1">
      <alignment horizontal="center"/>
      <protection locked="0"/>
    </xf>
    <xf numFmtId="0" fontId="7" fillId="0" borderId="11" xfId="14" applyFont="1" applyBorder="1" applyAlignment="1">
      <alignment horizontal="left"/>
    </xf>
    <xf numFmtId="164" fontId="7" fillId="0" borderId="12" xfId="14" applyNumberFormat="1" applyFont="1" applyBorder="1" applyAlignment="1">
      <alignment horizontal="center"/>
    </xf>
    <xf numFmtId="0" fontId="10" fillId="0" borderId="13" xfId="14" applyNumberFormat="1" applyFont="1" applyFill="1" applyBorder="1" applyAlignment="1" applyProtection="1">
      <alignment horizontal="center" vertical="center"/>
      <protection locked="0"/>
    </xf>
    <xf numFmtId="0" fontId="10" fillId="0" borderId="14" xfId="14" applyFont="1" applyFill="1" applyBorder="1" applyAlignment="1" applyProtection="1">
      <alignment horizontal="center" vertical="center"/>
      <protection locked="0"/>
    </xf>
    <xf numFmtId="0" fontId="7" fillId="0" borderId="14" xfId="14" applyFont="1" applyBorder="1" applyAlignment="1">
      <alignment horizontal="left"/>
    </xf>
    <xf numFmtId="164" fontId="7" fillId="0" borderId="15" xfId="14" applyNumberFormat="1" applyFont="1" applyBorder="1" applyAlignment="1">
      <alignment horizontal="center"/>
    </xf>
    <xf numFmtId="0" fontId="7" fillId="0" borderId="17" xfId="14" applyFont="1" applyBorder="1" applyAlignment="1">
      <alignment horizontal="left"/>
    </xf>
    <xf numFmtId="164" fontId="7" fillId="0" borderId="18" xfId="14" applyNumberFormat="1" applyFont="1" applyBorder="1" applyAlignment="1">
      <alignment horizontal="center"/>
    </xf>
    <xf numFmtId="0" fontId="7" fillId="0" borderId="11" xfId="14" applyFont="1" applyFill="1" applyBorder="1" applyAlignment="1">
      <alignment horizontal="left"/>
    </xf>
    <xf numFmtId="0" fontId="7" fillId="0" borderId="14" xfId="14" applyFont="1" applyFill="1" applyBorder="1" applyAlignment="1">
      <alignment horizontal="left"/>
    </xf>
    <xf numFmtId="0" fontId="7" fillId="0" borderId="25" xfId="14" applyFont="1" applyFill="1" applyBorder="1" applyAlignment="1" applyProtection="1">
      <alignment horizontal="center" vertical="center"/>
      <protection locked="0"/>
    </xf>
    <xf numFmtId="0" fontId="7" fillId="0" borderId="25" xfId="14" applyFont="1" applyFill="1" applyBorder="1" applyAlignment="1"/>
    <xf numFmtId="164" fontId="7" fillId="0" borderId="26" xfId="14" applyNumberFormat="1" applyFont="1" applyFill="1" applyBorder="1" applyAlignment="1">
      <alignment horizontal="center"/>
    </xf>
    <xf numFmtId="0" fontId="7" fillId="0" borderId="25" xfId="14" applyFont="1" applyBorder="1" applyAlignment="1">
      <alignment horizontal="left"/>
    </xf>
    <xf numFmtId="164" fontId="7" fillId="0" borderId="26" xfId="14" applyNumberFormat="1" applyFont="1" applyBorder="1" applyAlignment="1">
      <alignment horizontal="center"/>
    </xf>
    <xf numFmtId="0" fontId="3" fillId="0" borderId="21" xfId="14" applyFont="1" applyFill="1" applyBorder="1" applyAlignment="1" applyProtection="1">
      <alignment horizontal="center"/>
      <protection locked="0"/>
    </xf>
    <xf numFmtId="0" fontId="3" fillId="0" borderId="22" xfId="14" applyFont="1" applyFill="1" applyBorder="1" applyAlignment="1" applyProtection="1">
      <alignment horizontal="center"/>
      <protection locked="0"/>
    </xf>
    <xf numFmtId="0" fontId="3" fillId="0" borderId="23" xfId="14" applyFont="1" applyFill="1" applyBorder="1" applyAlignment="1" applyProtection="1">
      <alignment horizontal="center"/>
      <protection locked="0"/>
    </xf>
    <xf numFmtId="0" fontId="7" fillId="0" borderId="11" xfId="14" applyFont="1" applyFill="1" applyBorder="1" applyAlignment="1"/>
    <xf numFmtId="0" fontId="7" fillId="0" borderId="25" xfId="14" applyFont="1" applyFill="1" applyBorder="1" applyAlignment="1" applyProtection="1">
      <alignment wrapText="1"/>
      <protection locked="0"/>
    </xf>
    <xf numFmtId="164" fontId="7" fillId="0" borderId="26" xfId="14" applyNumberFormat="1" applyFont="1" applyFill="1" applyBorder="1" applyAlignment="1" applyProtection="1">
      <alignment horizontal="center" vertical="center"/>
      <protection locked="0"/>
    </xf>
    <xf numFmtId="0" fontId="9" fillId="0" borderId="7" xfId="14" applyFont="1" applyFill="1" applyBorder="1" applyAlignment="1" applyProtection="1">
      <alignment horizontal="center"/>
      <protection locked="0"/>
    </xf>
    <xf numFmtId="0" fontId="9" fillId="0" borderId="8" xfId="14" applyFont="1" applyFill="1" applyBorder="1" applyAlignment="1" applyProtection="1">
      <alignment horizontal="center"/>
      <protection locked="0"/>
    </xf>
    <xf numFmtId="0" fontId="9" fillId="0" borderId="9" xfId="14" applyFont="1" applyFill="1" applyBorder="1" applyAlignment="1" applyProtection="1">
      <alignment horizontal="center"/>
      <protection locked="0"/>
    </xf>
    <xf numFmtId="0" fontId="7" fillId="0" borderId="11" xfId="14" applyFont="1" applyFill="1" applyBorder="1" applyAlignment="1">
      <alignment horizontal="left" wrapText="1"/>
    </xf>
    <xf numFmtId="0" fontId="7" fillId="0" borderId="14" xfId="14" applyFont="1" applyFill="1" applyBorder="1" applyAlignment="1">
      <alignment horizontal="left" wrapText="1"/>
    </xf>
    <xf numFmtId="0" fontId="7" fillId="0" borderId="25" xfId="14" applyFont="1" applyFill="1" applyBorder="1" applyAlignment="1">
      <alignment horizontal="left" wrapText="1"/>
    </xf>
    <xf numFmtId="0" fontId="7" fillId="0" borderId="25" xfId="14" applyFont="1" applyFill="1" applyBorder="1" applyAlignment="1">
      <alignment wrapText="1"/>
    </xf>
    <xf numFmtId="0" fontId="3" fillId="0" borderId="7" xfId="14" applyNumberFormat="1" applyFont="1" applyFill="1" applyBorder="1" applyAlignment="1" applyProtection="1">
      <alignment horizontal="center" vertical="center"/>
      <protection locked="0"/>
    </xf>
    <xf numFmtId="0" fontId="3" fillId="0" borderId="8" xfId="14" applyNumberFormat="1" applyFont="1" applyFill="1" applyBorder="1" applyAlignment="1" applyProtection="1">
      <alignment horizontal="center" vertical="center"/>
      <protection locked="0"/>
    </xf>
    <xf numFmtId="0" fontId="3" fillId="0" borderId="9" xfId="14" applyNumberFormat="1" applyFont="1" applyFill="1" applyBorder="1" applyAlignment="1" applyProtection="1">
      <alignment horizontal="center" vertical="center"/>
      <protection locked="0"/>
    </xf>
    <xf numFmtId="0" fontId="7" fillId="0" borderId="24" xfId="14" applyNumberFormat="1" applyFont="1" applyFill="1" applyBorder="1" applyAlignment="1" applyProtection="1">
      <alignment horizontal="center" vertical="center"/>
      <protection locked="0"/>
    </xf>
    <xf numFmtId="0" fontId="7" fillId="0" borderId="11" xfId="14" applyFont="1" applyBorder="1" applyAlignment="1">
      <alignment wrapText="1"/>
    </xf>
    <xf numFmtId="0" fontId="7" fillId="0" borderId="14" xfId="14" applyFont="1" applyBorder="1" applyAlignment="1">
      <alignment wrapText="1"/>
    </xf>
    <xf numFmtId="0" fontId="10" fillId="0" borderId="10" xfId="14" applyNumberFormat="1" applyFont="1" applyFill="1" applyBorder="1" applyAlignment="1" applyProtection="1">
      <alignment horizontal="center" vertical="center"/>
      <protection locked="0"/>
    </xf>
    <xf numFmtId="0" fontId="10" fillId="0" borderId="11" xfId="14" applyFont="1" applyFill="1" applyBorder="1" applyAlignment="1" applyProtection="1">
      <alignment horizontal="center" vertical="center"/>
      <protection locked="0"/>
    </xf>
    <xf numFmtId="0" fontId="7" fillId="0" borderId="11" xfId="14" applyFont="1" applyBorder="1"/>
    <xf numFmtId="0" fontId="7" fillId="0" borderId="14" xfId="14" applyFont="1" applyBorder="1"/>
    <xf numFmtId="0" fontId="7" fillId="0" borderId="17" xfId="14" applyFont="1" applyBorder="1"/>
    <xf numFmtId="0" fontId="11" fillId="0" borderId="14" xfId="14" applyFont="1" applyFill="1" applyBorder="1" applyAlignment="1" applyProtection="1">
      <alignment wrapText="1"/>
      <protection locked="0"/>
    </xf>
    <xf numFmtId="0" fontId="7" fillId="0" borderId="16" xfId="14" applyNumberFormat="1" applyFont="1" applyFill="1" applyBorder="1" applyAlignment="1" applyProtection="1">
      <alignment horizontal="center" vertical="center"/>
      <protection locked="0"/>
    </xf>
    <xf numFmtId="0" fontId="3" fillId="0" borderId="0" xfId="14" applyFont="1" applyFill="1" applyBorder="1" applyAlignment="1" applyProtection="1">
      <alignment horizontal="center"/>
      <protection locked="0"/>
    </xf>
    <xf numFmtId="0" fontId="7" fillId="0" borderId="17" xfId="14" applyFont="1" applyBorder="1" applyAlignment="1">
      <alignment wrapText="1"/>
    </xf>
    <xf numFmtId="0" fontId="7" fillId="0" borderId="10" xfId="14" applyFont="1" applyFill="1" applyBorder="1" applyAlignment="1" applyProtection="1">
      <alignment horizontal="center"/>
      <protection locked="0"/>
    </xf>
    <xf numFmtId="0" fontId="7" fillId="0" borderId="11" xfId="14" applyFont="1" applyFill="1" applyBorder="1" applyAlignment="1" applyProtection="1">
      <alignment horizontal="center"/>
      <protection locked="0"/>
    </xf>
    <xf numFmtId="0" fontId="7" fillId="0" borderId="13" xfId="14" applyFont="1" applyFill="1" applyBorder="1" applyAlignment="1" applyProtection="1">
      <alignment horizontal="center"/>
      <protection locked="0"/>
    </xf>
    <xf numFmtId="0" fontId="7" fillId="0" borderId="14" xfId="14" applyFont="1" applyFill="1" applyBorder="1" applyAlignment="1" applyProtection="1">
      <alignment horizontal="center"/>
      <protection locked="0"/>
    </xf>
    <xf numFmtId="0" fontId="7" fillId="0" borderId="17" xfId="14" applyFont="1" applyFill="1" applyBorder="1" applyAlignment="1" applyProtection="1">
      <alignment horizontal="center"/>
      <protection locked="0"/>
    </xf>
    <xf numFmtId="0" fontId="7" fillId="0" borderId="25" xfId="14" applyFont="1" applyFill="1" applyBorder="1" applyAlignment="1" applyProtection="1">
      <alignment horizontal="center"/>
      <protection locked="0"/>
    </xf>
    <xf numFmtId="0" fontId="3" fillId="0" borderId="7" xfId="14" applyFont="1" applyFill="1" applyBorder="1" applyAlignment="1" applyProtection="1">
      <alignment horizontal="center" vertical="center"/>
      <protection locked="0"/>
    </xf>
    <xf numFmtId="0" fontId="3" fillId="0" borderId="8" xfId="14" applyFont="1" applyFill="1" applyBorder="1" applyAlignment="1" applyProtection="1">
      <alignment horizontal="center" vertical="center"/>
      <protection locked="0"/>
    </xf>
    <xf numFmtId="0" fontId="3" fillId="0" borderId="9" xfId="14" applyFont="1" applyFill="1" applyBorder="1" applyAlignment="1" applyProtection="1">
      <alignment horizontal="center" vertical="center"/>
      <protection locked="0"/>
    </xf>
    <xf numFmtId="0" fontId="7" fillId="0" borderId="14" xfId="14" quotePrefix="1" applyFont="1" applyFill="1" applyBorder="1" applyAlignment="1">
      <alignment horizontal="left" wrapText="1"/>
    </xf>
    <xf numFmtId="0" fontId="7" fillId="0" borderId="1" xfId="14" applyNumberFormat="1" applyFont="1" applyFill="1" applyBorder="1" applyAlignment="1" applyProtection="1">
      <alignment horizontal="center" vertical="center"/>
      <protection locked="0"/>
    </xf>
    <xf numFmtId="0" fontId="7" fillId="0" borderId="2" xfId="14" applyFont="1" applyFill="1" applyBorder="1" applyAlignment="1" applyProtection="1">
      <alignment horizontal="center" vertical="center"/>
      <protection locked="0"/>
    </xf>
    <xf numFmtId="0" fontId="7" fillId="0" borderId="2" xfId="14" applyFont="1" applyFill="1" applyBorder="1" applyAlignment="1" applyProtection="1">
      <alignment wrapText="1"/>
      <protection locked="0"/>
    </xf>
    <xf numFmtId="164" fontId="7" fillId="0" borderId="3" xfId="14" applyNumberFormat="1" applyFont="1" applyFill="1" applyBorder="1" applyAlignment="1" applyProtection="1">
      <alignment horizontal="center" vertical="center"/>
      <protection locked="0"/>
    </xf>
    <xf numFmtId="0" fontId="7" fillId="0" borderId="11" xfId="14" applyFont="1" applyFill="1" applyBorder="1"/>
    <xf numFmtId="0" fontId="7" fillId="0" borderId="14" xfId="14" applyFont="1" applyFill="1" applyBorder="1"/>
    <xf numFmtId="0" fontId="7" fillId="0" borderId="25" xfId="14" applyFont="1" applyFill="1" applyBorder="1"/>
    <xf numFmtId="164" fontId="7" fillId="0" borderId="14" xfId="14" applyNumberFormat="1" applyFont="1" applyFill="1" applyBorder="1" applyAlignment="1" applyProtection="1">
      <alignment horizontal="center" vertical="center"/>
      <protection locked="0"/>
    </xf>
    <xf numFmtId="0" fontId="3" fillId="0" borderId="19" xfId="14" applyFont="1" applyFill="1" applyBorder="1" applyAlignment="1" applyProtection="1">
      <alignment horizontal="center"/>
      <protection locked="0"/>
    </xf>
    <xf numFmtId="0" fontId="3" fillId="0" borderId="20" xfId="14" applyFont="1" applyFill="1" applyBorder="1" applyAlignment="1" applyProtection="1">
      <alignment horizontal="center"/>
      <protection locked="0"/>
    </xf>
    <xf numFmtId="0" fontId="7" fillId="0" borderId="14" xfId="14" applyNumberFormat="1" applyFont="1" applyFill="1" applyBorder="1" applyAlignment="1" applyProtection="1">
      <alignment horizontal="center" vertical="center"/>
      <protection locked="0"/>
    </xf>
    <xf numFmtId="0" fontId="7" fillId="0" borderId="14" xfId="14" applyFont="1" applyFill="1" applyBorder="1" applyAlignment="1">
      <alignment horizontal="left" vertical="center" wrapText="1"/>
    </xf>
    <xf numFmtId="164" fontId="7" fillId="0" borderId="14" xfId="14" applyNumberFormat="1" applyFont="1" applyFill="1" applyBorder="1" applyAlignment="1">
      <alignment horizontal="center"/>
    </xf>
    <xf numFmtId="0" fontId="12" fillId="0" borderId="0" xfId="14" applyFont="1" applyFill="1" applyBorder="1" applyAlignment="1">
      <alignment horizontal="left" vertical="center"/>
    </xf>
    <xf numFmtId="2" fontId="7" fillId="0" borderId="14" xfId="14" applyNumberFormat="1" applyFont="1" applyFill="1" applyBorder="1" applyAlignment="1">
      <alignment horizontal="center"/>
    </xf>
    <xf numFmtId="0" fontId="3" fillId="0" borderId="27" xfId="14" applyFont="1" applyFill="1" applyBorder="1" applyAlignment="1" applyProtection="1">
      <alignment horizontal="center"/>
      <protection locked="0"/>
    </xf>
    <xf numFmtId="0" fontId="3" fillId="0" borderId="28" xfId="14" applyFont="1" applyFill="1" applyBorder="1" applyAlignment="1" applyProtection="1">
      <alignment horizontal="center"/>
      <protection locked="0"/>
    </xf>
    <xf numFmtId="0" fontId="3" fillId="0" borderId="29" xfId="14" applyFont="1" applyFill="1" applyBorder="1" applyAlignment="1" applyProtection="1">
      <alignment horizontal="center"/>
      <protection locked="0"/>
    </xf>
    <xf numFmtId="0" fontId="7" fillId="0" borderId="17" xfId="14" applyFont="1" applyFill="1" applyBorder="1" applyAlignment="1">
      <alignment horizontal="left" wrapText="1"/>
    </xf>
    <xf numFmtId="0" fontId="7" fillId="0" borderId="30" xfId="14" applyNumberFormat="1" applyFont="1" applyFill="1" applyBorder="1" applyAlignment="1" applyProtection="1">
      <alignment horizontal="center" vertical="center"/>
      <protection locked="0"/>
    </xf>
    <xf numFmtId="0" fontId="7" fillId="0" borderId="30" xfId="14" applyFont="1" applyFill="1" applyBorder="1" applyAlignment="1" applyProtection="1">
      <alignment horizontal="center" vertical="center"/>
      <protection locked="0"/>
    </xf>
    <xf numFmtId="0" fontId="7" fillId="0" borderId="30" xfId="14" applyFont="1" applyFill="1" applyBorder="1" applyAlignment="1">
      <alignment horizontal="left" wrapText="1"/>
    </xf>
    <xf numFmtId="164" fontId="7" fillId="0" borderId="31" xfId="14" applyNumberFormat="1" applyFont="1" applyFill="1" applyBorder="1" applyAlignment="1">
      <alignment horizontal="center"/>
    </xf>
    <xf numFmtId="0" fontId="9" fillId="0" borderId="21" xfId="14" applyFont="1" applyFill="1" applyBorder="1" applyAlignment="1" applyProtection="1">
      <alignment horizontal="center" vertical="center"/>
      <protection locked="0"/>
    </xf>
    <xf numFmtId="0" fontId="9" fillId="0" borderId="22" xfId="14" applyFont="1" applyFill="1" applyBorder="1" applyAlignment="1" applyProtection="1">
      <alignment horizontal="center" vertical="center"/>
      <protection locked="0"/>
    </xf>
    <xf numFmtId="0" fontId="9" fillId="0" borderId="23" xfId="14" applyFont="1" applyFill="1" applyBorder="1" applyAlignment="1" applyProtection="1">
      <alignment horizontal="center" vertical="center"/>
      <protection locked="0"/>
    </xf>
    <xf numFmtId="0" fontId="9" fillId="0" borderId="7" xfId="14" applyFont="1" applyFill="1" applyBorder="1" applyAlignment="1" applyProtection="1">
      <alignment horizontal="center" vertical="center"/>
      <protection locked="0"/>
    </xf>
    <xf numFmtId="0" fontId="9" fillId="0" borderId="8" xfId="14" applyFont="1" applyFill="1" applyBorder="1" applyAlignment="1" applyProtection="1">
      <alignment horizontal="center" vertical="center"/>
      <protection locked="0"/>
    </xf>
    <xf numFmtId="0" fontId="9" fillId="0" borderId="9" xfId="14" applyFont="1" applyFill="1" applyBorder="1" applyAlignment="1" applyProtection="1">
      <alignment horizontal="center" vertical="center"/>
      <protection locked="0"/>
    </xf>
    <xf numFmtId="0" fontId="7" fillId="0" borderId="30" xfId="14" applyFont="1" applyFill="1" applyBorder="1" applyAlignment="1" applyProtection="1">
      <alignment wrapText="1"/>
      <protection locked="0"/>
    </xf>
    <xf numFmtId="164" fontId="7" fillId="0" borderId="31" xfId="14" applyNumberFormat="1" applyFont="1" applyBorder="1" applyAlignment="1">
      <alignment horizontal="center"/>
    </xf>
    <xf numFmtId="0" fontId="9" fillId="0" borderId="7" xfId="14" applyNumberFormat="1" applyFont="1" applyFill="1" applyBorder="1" applyAlignment="1" applyProtection="1">
      <alignment horizontal="center" vertical="center"/>
      <protection locked="0"/>
    </xf>
    <xf numFmtId="0" fontId="9" fillId="0" borderId="8" xfId="14" applyNumberFormat="1" applyFont="1" applyFill="1" applyBorder="1" applyAlignment="1" applyProtection="1">
      <alignment horizontal="center" vertical="center"/>
      <protection locked="0"/>
    </xf>
    <xf numFmtId="0" fontId="9" fillId="0" borderId="9" xfId="14" applyNumberFormat="1" applyFont="1" applyFill="1" applyBorder="1" applyAlignment="1" applyProtection="1">
      <alignment horizontal="center" vertical="center"/>
      <protection locked="0"/>
    </xf>
    <xf numFmtId="0" fontId="7" fillId="0" borderId="11" xfId="14" applyFont="1" applyFill="1" applyBorder="1" applyAlignment="1">
      <alignment horizontal="left" vertical="center"/>
    </xf>
    <xf numFmtId="164" fontId="7" fillId="0" borderId="12" xfId="14" applyNumberFormat="1" applyFont="1" applyBorder="1" applyAlignment="1">
      <alignment horizontal="center" vertical="center"/>
    </xf>
    <xf numFmtId="0" fontId="7" fillId="0" borderId="14" xfId="14" applyFont="1" applyFill="1" applyBorder="1" applyAlignment="1">
      <alignment horizontal="left" vertical="center"/>
    </xf>
    <xf numFmtId="164" fontId="7" fillId="0" borderId="15" xfId="14" applyNumberFormat="1" applyFont="1" applyBorder="1" applyAlignment="1">
      <alignment horizontal="center" vertical="center"/>
    </xf>
    <xf numFmtId="164" fontId="7" fillId="0" borderId="15" xfId="14" applyNumberFormat="1" applyFont="1" applyFill="1" applyBorder="1" applyAlignment="1">
      <alignment horizontal="center" vertical="center"/>
    </xf>
    <xf numFmtId="0" fontId="7" fillId="0" borderId="17" xfId="14" applyFont="1" applyFill="1" applyBorder="1" applyAlignment="1">
      <alignment horizontal="left" vertical="center"/>
    </xf>
    <xf numFmtId="164" fontId="7" fillId="0" borderId="18" xfId="14" applyNumberFormat="1" applyFont="1" applyBorder="1" applyAlignment="1">
      <alignment horizontal="center" vertical="center"/>
    </xf>
    <xf numFmtId="0" fontId="9" fillId="0" borderId="7" xfId="14" applyFont="1" applyFill="1" applyBorder="1" applyAlignment="1" applyProtection="1">
      <alignment horizontal="center" wrapText="1"/>
      <protection locked="0"/>
    </xf>
    <xf numFmtId="0" fontId="9" fillId="0" borderId="8" xfId="14" applyFont="1" applyFill="1" applyBorder="1" applyAlignment="1" applyProtection="1">
      <alignment horizontal="center" wrapText="1"/>
      <protection locked="0"/>
    </xf>
    <xf numFmtId="0" fontId="9" fillId="0" borderId="9" xfId="14" applyFont="1" applyFill="1" applyBorder="1" applyAlignment="1" applyProtection="1">
      <alignment horizontal="center" wrapText="1"/>
      <protection locked="0"/>
    </xf>
    <xf numFmtId="164" fontId="7" fillId="0" borderId="31" xfId="14" applyNumberFormat="1" applyFont="1" applyFill="1" applyBorder="1" applyAlignment="1" applyProtection="1">
      <alignment horizontal="center" vertical="center"/>
      <protection locked="0"/>
    </xf>
    <xf numFmtId="0" fontId="7" fillId="0" borderId="32" xfId="14" applyFont="1" applyFill="1" applyBorder="1" applyAlignment="1" applyProtection="1">
      <alignment wrapText="1"/>
      <protection locked="0"/>
    </xf>
  </cellXfs>
  <cellStyles count="15">
    <cellStyle name="Денежный 2" xfId="5"/>
    <cellStyle name="Денежный 2 2" xfId="6"/>
    <cellStyle name="Денежный 3" xfId="7"/>
    <cellStyle name="Денежный 3 2" xfId="8"/>
    <cellStyle name="Обычный" xfId="0" builtinId="0"/>
    <cellStyle name="Обычный 2" xfId="1"/>
    <cellStyle name="Обычный 2 2" xfId="4"/>
    <cellStyle name="Обычный 2 3" xfId="14"/>
    <cellStyle name="Обычный 3" xfId="2"/>
    <cellStyle name="Обычный 3 2" xfId="9"/>
    <cellStyle name="Обычный_Лист2" xfId="3"/>
    <cellStyle name="Процентный 2" xfId="10"/>
    <cellStyle name="Процентный 2 2" xfId="11"/>
    <cellStyle name="Процентный 3" xfId="12"/>
    <cellStyle name="Процентный 3 2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K1069"/>
  <sheetViews>
    <sheetView tabSelected="1" zoomScaleNormal="100" workbookViewId="0">
      <selection sqref="A1:D1069"/>
    </sheetView>
  </sheetViews>
  <sheetFormatPr defaultColWidth="2.7109375" defaultRowHeight="15" x14ac:dyDescent="0.25"/>
  <cols>
    <col min="1" max="1" width="7" style="5" customWidth="1"/>
    <col min="2" max="2" width="11.85546875" style="3" customWidth="1"/>
    <col min="3" max="3" width="80" style="4" bestFit="1" customWidth="1"/>
    <col min="4" max="4" width="12.7109375" style="27" customWidth="1"/>
    <col min="5" max="5" width="5" style="39" bestFit="1" customWidth="1"/>
    <col min="6" max="7" width="2.7109375" style="38"/>
    <col min="8" max="11" width="2.7109375" style="1"/>
    <col min="12" max="16384" width="2.7109375" style="2"/>
  </cols>
  <sheetData>
    <row r="1" spans="1:11" s="46" customFormat="1" x14ac:dyDescent="0.25">
      <c r="A1" s="40"/>
      <c r="B1" s="41"/>
      <c r="C1" s="42"/>
      <c r="D1" s="43"/>
      <c r="E1" s="42"/>
      <c r="F1" s="44"/>
      <c r="G1" s="44"/>
      <c r="H1" s="45"/>
      <c r="I1" s="45"/>
      <c r="J1" s="45"/>
      <c r="K1" s="45"/>
    </row>
    <row r="2" spans="1:11" s="46" customFormat="1" ht="15.75" thickBot="1" x14ac:dyDescent="0.3">
      <c r="A2" s="47"/>
      <c r="B2" s="48"/>
      <c r="C2" s="49"/>
      <c r="D2" s="50" t="s">
        <v>0</v>
      </c>
      <c r="E2" s="48"/>
      <c r="F2" s="44"/>
      <c r="G2" s="44"/>
      <c r="H2" s="45"/>
      <c r="I2" s="45"/>
      <c r="J2" s="45"/>
      <c r="K2" s="45"/>
    </row>
    <row r="3" spans="1:11" s="46" customFormat="1" ht="15.75" thickBot="1" x14ac:dyDescent="0.3">
      <c r="A3" s="51"/>
      <c r="B3" s="41"/>
      <c r="C3" s="52"/>
      <c r="D3" s="53" t="s">
        <v>1</v>
      </c>
      <c r="E3" s="42"/>
      <c r="F3" s="44"/>
      <c r="G3" s="44"/>
      <c r="H3" s="45"/>
      <c r="I3" s="45"/>
      <c r="J3" s="45"/>
      <c r="K3" s="45"/>
    </row>
    <row r="4" spans="1:11" s="46" customFormat="1" x14ac:dyDescent="0.25">
      <c r="A4" s="51"/>
      <c r="B4" s="41"/>
      <c r="C4" s="52"/>
      <c r="D4" s="54" t="s">
        <v>2035</v>
      </c>
      <c r="E4" s="42"/>
      <c r="F4" s="44"/>
      <c r="G4" s="44"/>
      <c r="H4" s="45"/>
      <c r="I4" s="45"/>
      <c r="J4" s="45"/>
      <c r="K4" s="45"/>
    </row>
    <row r="5" spans="1:11" s="46" customFormat="1" ht="21.75" customHeight="1" x14ac:dyDescent="0.25">
      <c r="A5" s="55"/>
      <c r="B5" s="41"/>
      <c r="C5" s="52"/>
      <c r="D5" s="54" t="s">
        <v>2</v>
      </c>
      <c r="E5" s="42"/>
      <c r="F5" s="44"/>
      <c r="G5" s="44"/>
      <c r="H5" s="45"/>
      <c r="I5" s="45"/>
      <c r="J5" s="45"/>
      <c r="K5" s="45"/>
    </row>
    <row r="6" spans="1:11" s="46" customFormat="1" ht="15.75" thickBot="1" x14ac:dyDescent="0.3">
      <c r="A6" s="52"/>
      <c r="B6" s="41"/>
      <c r="C6" s="52"/>
      <c r="D6" s="56"/>
      <c r="E6" s="42"/>
      <c r="F6" s="44"/>
      <c r="G6" s="44"/>
      <c r="H6" s="45"/>
      <c r="I6" s="45"/>
      <c r="J6" s="45"/>
      <c r="K6" s="45"/>
    </row>
    <row r="7" spans="1:11" s="46" customFormat="1" ht="15.75" thickBot="1" x14ac:dyDescent="0.3">
      <c r="A7" s="57"/>
      <c r="B7" s="41"/>
      <c r="C7" s="52"/>
      <c r="D7" s="54" t="s">
        <v>2036</v>
      </c>
      <c r="E7" s="42"/>
      <c r="F7" s="44"/>
      <c r="G7" s="44"/>
      <c r="H7" s="45"/>
      <c r="I7" s="45"/>
      <c r="J7" s="45"/>
      <c r="K7" s="45"/>
    </row>
    <row r="8" spans="1:11" s="46" customFormat="1" ht="15.75" thickBot="1" x14ac:dyDescent="0.3">
      <c r="A8" s="57"/>
      <c r="B8" s="58"/>
      <c r="C8" s="52"/>
      <c r="D8" s="59"/>
      <c r="E8" s="42"/>
      <c r="F8" s="44"/>
      <c r="G8" s="44"/>
      <c r="H8" s="45"/>
      <c r="I8" s="45"/>
      <c r="J8" s="45"/>
      <c r="K8" s="45"/>
    </row>
    <row r="9" spans="1:11" s="46" customFormat="1" ht="15.75" thickBot="1" x14ac:dyDescent="0.3">
      <c r="A9" s="60"/>
      <c r="B9" s="42"/>
      <c r="C9" s="61" t="s">
        <v>2020</v>
      </c>
      <c r="D9" s="62"/>
      <c r="E9" s="42"/>
      <c r="F9" s="44"/>
      <c r="G9" s="44"/>
      <c r="H9" s="45"/>
      <c r="I9" s="45"/>
      <c r="J9" s="45"/>
      <c r="K9" s="45"/>
    </row>
    <row r="10" spans="1:11" s="46" customFormat="1" ht="15.75" thickBot="1" x14ac:dyDescent="0.3">
      <c r="A10" s="63"/>
      <c r="B10" s="42"/>
      <c r="C10" s="61" t="s">
        <v>2021</v>
      </c>
      <c r="D10" s="62"/>
      <c r="E10" s="42"/>
      <c r="F10" s="44"/>
      <c r="G10" s="44"/>
      <c r="H10" s="45"/>
      <c r="I10" s="45"/>
      <c r="J10" s="45"/>
      <c r="K10" s="45"/>
    </row>
    <row r="11" spans="1:11" s="46" customFormat="1" ht="15.75" thickBot="1" x14ac:dyDescent="0.3">
      <c r="A11" s="63"/>
      <c r="B11" s="42"/>
      <c r="C11" s="61" t="s">
        <v>2022</v>
      </c>
      <c r="D11" s="62"/>
      <c r="E11" s="42"/>
      <c r="F11" s="44"/>
      <c r="G11" s="44"/>
      <c r="H11" s="45"/>
      <c r="I11" s="45"/>
      <c r="J11" s="45"/>
      <c r="K11" s="45"/>
    </row>
    <row r="12" spans="1:11" s="46" customFormat="1" ht="15.75" thickBot="1" x14ac:dyDescent="0.3">
      <c r="A12" s="63"/>
      <c r="B12" s="42"/>
      <c r="C12" s="61" t="s">
        <v>2023</v>
      </c>
      <c r="D12" s="62"/>
      <c r="E12" s="42"/>
      <c r="F12" s="44"/>
      <c r="G12" s="44"/>
      <c r="H12" s="45"/>
      <c r="I12" s="45"/>
      <c r="J12" s="45"/>
      <c r="K12" s="45"/>
    </row>
    <row r="13" spans="1:11" s="46" customFormat="1" x14ac:dyDescent="0.25">
      <c r="A13" s="63"/>
      <c r="B13" s="42"/>
      <c r="C13" s="61" t="s">
        <v>2024</v>
      </c>
      <c r="D13" s="62"/>
      <c r="E13" s="42"/>
      <c r="F13" s="44"/>
      <c r="G13" s="44"/>
      <c r="H13" s="45"/>
      <c r="I13" s="45"/>
      <c r="J13" s="45"/>
      <c r="K13" s="45"/>
    </row>
    <row r="14" spans="1:11" ht="15.75" thickBot="1" x14ac:dyDescent="0.3"/>
    <row r="15" spans="1:11" ht="26.25" thickBot="1" x14ac:dyDescent="0.3">
      <c r="A15" s="6" t="s">
        <v>3</v>
      </c>
      <c r="B15" s="7" t="s">
        <v>4</v>
      </c>
      <c r="C15" s="8" t="s">
        <v>5</v>
      </c>
      <c r="D15" s="28" t="s">
        <v>6</v>
      </c>
    </row>
    <row r="16" spans="1:11" ht="15.75" thickBot="1" x14ac:dyDescent="0.3">
      <c r="A16" s="9">
        <v>1</v>
      </c>
      <c r="B16" s="10">
        <v>2</v>
      </c>
      <c r="C16" s="11">
        <v>3</v>
      </c>
      <c r="D16" s="36">
        <v>4</v>
      </c>
    </row>
    <row r="17" spans="1:11" s="46" customFormat="1" ht="15.75" customHeight="1" thickBot="1" x14ac:dyDescent="0.3">
      <c r="A17" s="67" t="s">
        <v>7</v>
      </c>
      <c r="B17" s="68"/>
      <c r="C17" s="68"/>
      <c r="D17" s="69"/>
      <c r="E17" s="70"/>
      <c r="F17" s="71"/>
      <c r="G17" s="71"/>
      <c r="H17" s="45"/>
      <c r="I17" s="45"/>
      <c r="J17" s="45"/>
      <c r="K17" s="45"/>
    </row>
    <row r="18" spans="1:11" s="46" customFormat="1" x14ac:dyDescent="0.25">
      <c r="A18" s="72">
        <f>E18</f>
        <v>1</v>
      </c>
      <c r="B18" s="73" t="s">
        <v>8</v>
      </c>
      <c r="C18" s="74" t="s">
        <v>9</v>
      </c>
      <c r="D18" s="75">
        <v>400</v>
      </c>
      <c r="E18" s="70">
        <v>1</v>
      </c>
      <c r="F18" s="71"/>
      <c r="G18" s="71"/>
      <c r="H18" s="45"/>
      <c r="I18" s="45"/>
      <c r="J18" s="45"/>
      <c r="K18" s="45"/>
    </row>
    <row r="19" spans="1:11" s="46" customFormat="1" x14ac:dyDescent="0.25">
      <c r="A19" s="76">
        <f t="shared" ref="A19:A50" si="0">E19</f>
        <v>2</v>
      </c>
      <c r="B19" s="77" t="s">
        <v>10</v>
      </c>
      <c r="C19" s="78" t="s">
        <v>11</v>
      </c>
      <c r="D19" s="79">
        <v>400</v>
      </c>
      <c r="E19" s="70">
        <f>E18+1</f>
        <v>2</v>
      </c>
      <c r="F19" s="71"/>
      <c r="G19" s="71"/>
      <c r="H19" s="45"/>
      <c r="I19" s="45"/>
      <c r="J19" s="45"/>
      <c r="K19" s="45"/>
    </row>
    <row r="20" spans="1:11" s="46" customFormat="1" x14ac:dyDescent="0.25">
      <c r="A20" s="76">
        <f t="shared" si="0"/>
        <v>3</v>
      </c>
      <c r="B20" s="77" t="s">
        <v>12</v>
      </c>
      <c r="C20" s="78" t="s">
        <v>13</v>
      </c>
      <c r="D20" s="79">
        <v>400</v>
      </c>
      <c r="E20" s="70">
        <f t="shared" ref="E20:E83" si="1">E19+1</f>
        <v>3</v>
      </c>
      <c r="F20" s="71"/>
      <c r="G20" s="71"/>
      <c r="H20" s="45"/>
      <c r="I20" s="45"/>
      <c r="J20" s="45"/>
      <c r="K20" s="45"/>
    </row>
    <row r="21" spans="1:11" s="46" customFormat="1" x14ac:dyDescent="0.25">
      <c r="A21" s="76">
        <f t="shared" si="0"/>
        <v>4</v>
      </c>
      <c r="B21" s="77" t="s">
        <v>14</v>
      </c>
      <c r="C21" s="78" t="s">
        <v>15</v>
      </c>
      <c r="D21" s="79">
        <v>400</v>
      </c>
      <c r="E21" s="70">
        <f t="shared" si="1"/>
        <v>4</v>
      </c>
      <c r="F21" s="71"/>
      <c r="G21" s="71"/>
      <c r="H21" s="45"/>
      <c r="I21" s="45"/>
      <c r="J21" s="45"/>
      <c r="K21" s="45"/>
    </row>
    <row r="22" spans="1:11" s="46" customFormat="1" x14ac:dyDescent="0.25">
      <c r="A22" s="76">
        <f t="shared" si="0"/>
        <v>5</v>
      </c>
      <c r="B22" s="77" t="s">
        <v>16</v>
      </c>
      <c r="C22" s="78" t="s">
        <v>17</v>
      </c>
      <c r="D22" s="79">
        <v>400</v>
      </c>
      <c r="E22" s="70">
        <f t="shared" si="1"/>
        <v>5</v>
      </c>
      <c r="F22" s="71"/>
      <c r="G22" s="71"/>
      <c r="H22" s="45"/>
      <c r="I22" s="45"/>
      <c r="J22" s="45"/>
      <c r="K22" s="45"/>
    </row>
    <row r="23" spans="1:11" s="46" customFormat="1" x14ac:dyDescent="0.25">
      <c r="A23" s="76">
        <f t="shared" si="0"/>
        <v>6</v>
      </c>
      <c r="B23" s="77" t="s">
        <v>18</v>
      </c>
      <c r="C23" s="78" t="s">
        <v>19</v>
      </c>
      <c r="D23" s="79">
        <v>400</v>
      </c>
      <c r="E23" s="70">
        <f t="shared" si="1"/>
        <v>6</v>
      </c>
      <c r="F23" s="71"/>
      <c r="G23" s="71"/>
      <c r="H23" s="45"/>
      <c r="I23" s="45"/>
      <c r="J23" s="45"/>
      <c r="K23" s="45"/>
    </row>
    <row r="24" spans="1:11" s="46" customFormat="1" x14ac:dyDescent="0.25">
      <c r="A24" s="76">
        <f t="shared" si="0"/>
        <v>7</v>
      </c>
      <c r="B24" s="77" t="s">
        <v>20</v>
      </c>
      <c r="C24" s="78" t="s">
        <v>21</v>
      </c>
      <c r="D24" s="79">
        <v>400</v>
      </c>
      <c r="E24" s="70">
        <f t="shared" si="1"/>
        <v>7</v>
      </c>
      <c r="F24" s="71"/>
      <c r="G24" s="71"/>
      <c r="H24" s="45"/>
      <c r="I24" s="45"/>
      <c r="J24" s="45"/>
      <c r="K24" s="45"/>
    </row>
    <row r="25" spans="1:11" s="46" customFormat="1" x14ac:dyDescent="0.25">
      <c r="A25" s="76">
        <f t="shared" si="0"/>
        <v>8</v>
      </c>
      <c r="B25" s="77" t="s">
        <v>22</v>
      </c>
      <c r="C25" s="78" t="s">
        <v>23</v>
      </c>
      <c r="D25" s="79">
        <v>400</v>
      </c>
      <c r="E25" s="70">
        <f t="shared" si="1"/>
        <v>8</v>
      </c>
      <c r="F25" s="71"/>
      <c r="G25" s="71"/>
      <c r="H25" s="45"/>
      <c r="I25" s="45"/>
      <c r="J25" s="45"/>
      <c r="K25" s="45"/>
    </row>
    <row r="26" spans="1:11" s="46" customFormat="1" x14ac:dyDescent="0.25">
      <c r="A26" s="76">
        <f t="shared" si="0"/>
        <v>9</v>
      </c>
      <c r="B26" s="77" t="s">
        <v>24</v>
      </c>
      <c r="C26" s="78" t="s">
        <v>25</v>
      </c>
      <c r="D26" s="79">
        <v>400</v>
      </c>
      <c r="E26" s="70">
        <f t="shared" si="1"/>
        <v>9</v>
      </c>
      <c r="F26" s="71"/>
      <c r="G26" s="71"/>
      <c r="H26" s="45"/>
      <c r="I26" s="45"/>
      <c r="J26" s="45"/>
      <c r="K26" s="45"/>
    </row>
    <row r="27" spans="1:11" s="46" customFormat="1" x14ac:dyDescent="0.25">
      <c r="A27" s="76">
        <f t="shared" si="0"/>
        <v>10</v>
      </c>
      <c r="B27" s="77" t="s">
        <v>26</v>
      </c>
      <c r="C27" s="78" t="s">
        <v>27</v>
      </c>
      <c r="D27" s="79">
        <v>400</v>
      </c>
      <c r="E27" s="70">
        <f t="shared" si="1"/>
        <v>10</v>
      </c>
      <c r="F27" s="71"/>
      <c r="G27" s="71"/>
      <c r="H27" s="45"/>
      <c r="I27" s="45"/>
      <c r="J27" s="45"/>
      <c r="K27" s="45"/>
    </row>
    <row r="28" spans="1:11" s="46" customFormat="1" x14ac:dyDescent="0.25">
      <c r="A28" s="76">
        <f t="shared" si="0"/>
        <v>11</v>
      </c>
      <c r="B28" s="77" t="s">
        <v>28</v>
      </c>
      <c r="C28" s="78" t="s">
        <v>29</v>
      </c>
      <c r="D28" s="79">
        <v>400</v>
      </c>
      <c r="E28" s="70">
        <f t="shared" si="1"/>
        <v>11</v>
      </c>
      <c r="F28" s="71"/>
      <c r="G28" s="71"/>
      <c r="H28" s="45"/>
      <c r="I28" s="45"/>
      <c r="J28" s="45"/>
      <c r="K28" s="45"/>
    </row>
    <row r="29" spans="1:11" s="46" customFormat="1" x14ac:dyDescent="0.25">
      <c r="A29" s="76">
        <f t="shared" si="0"/>
        <v>12</v>
      </c>
      <c r="B29" s="77" t="s">
        <v>30</v>
      </c>
      <c r="C29" s="78" t="s">
        <v>31</v>
      </c>
      <c r="D29" s="79">
        <v>400</v>
      </c>
      <c r="E29" s="70">
        <f t="shared" si="1"/>
        <v>12</v>
      </c>
      <c r="F29" s="71"/>
      <c r="G29" s="71"/>
      <c r="H29" s="45"/>
      <c r="I29" s="45"/>
      <c r="J29" s="45"/>
      <c r="K29" s="45"/>
    </row>
    <row r="30" spans="1:11" s="46" customFormat="1" x14ac:dyDescent="0.25">
      <c r="A30" s="76">
        <f t="shared" si="0"/>
        <v>13</v>
      </c>
      <c r="B30" s="77" t="s">
        <v>32</v>
      </c>
      <c r="C30" s="80" t="s">
        <v>33</v>
      </c>
      <c r="D30" s="79">
        <v>400</v>
      </c>
      <c r="E30" s="70">
        <f t="shared" si="1"/>
        <v>13</v>
      </c>
      <c r="F30" s="71"/>
      <c r="G30" s="71"/>
      <c r="H30" s="45"/>
      <c r="I30" s="45"/>
      <c r="J30" s="45"/>
      <c r="K30" s="45"/>
    </row>
    <row r="31" spans="1:11" s="46" customFormat="1" x14ac:dyDescent="0.25">
      <c r="A31" s="76">
        <f t="shared" si="0"/>
        <v>14</v>
      </c>
      <c r="B31" s="77" t="s">
        <v>34</v>
      </c>
      <c r="C31" s="78" t="s">
        <v>35</v>
      </c>
      <c r="D31" s="79">
        <v>400</v>
      </c>
      <c r="E31" s="70">
        <f t="shared" si="1"/>
        <v>14</v>
      </c>
      <c r="F31" s="71"/>
      <c r="G31" s="71"/>
      <c r="H31" s="45"/>
      <c r="I31" s="45"/>
      <c r="J31" s="45"/>
      <c r="K31" s="45"/>
    </row>
    <row r="32" spans="1:11" s="46" customFormat="1" x14ac:dyDescent="0.25">
      <c r="A32" s="76">
        <f t="shared" si="0"/>
        <v>15</v>
      </c>
      <c r="B32" s="77" t="s">
        <v>36</v>
      </c>
      <c r="C32" s="78" t="s">
        <v>2015</v>
      </c>
      <c r="D32" s="79">
        <v>400</v>
      </c>
      <c r="E32" s="70">
        <f t="shared" si="1"/>
        <v>15</v>
      </c>
      <c r="F32" s="71"/>
      <c r="G32" s="71"/>
      <c r="H32" s="45"/>
      <c r="I32" s="45"/>
      <c r="J32" s="45"/>
      <c r="K32" s="45"/>
    </row>
    <row r="33" spans="1:11" s="46" customFormat="1" x14ac:dyDescent="0.25">
      <c r="A33" s="76">
        <f t="shared" si="0"/>
        <v>16</v>
      </c>
      <c r="B33" s="77" t="s">
        <v>37</v>
      </c>
      <c r="C33" s="78" t="s">
        <v>38</v>
      </c>
      <c r="D33" s="79">
        <v>400</v>
      </c>
      <c r="E33" s="70">
        <f t="shared" si="1"/>
        <v>16</v>
      </c>
      <c r="F33" s="71"/>
      <c r="G33" s="71"/>
      <c r="H33" s="45"/>
      <c r="I33" s="45"/>
      <c r="J33" s="45"/>
      <c r="K33" s="45"/>
    </row>
    <row r="34" spans="1:11" s="46" customFormat="1" x14ac:dyDescent="0.25">
      <c r="A34" s="76">
        <f t="shared" si="0"/>
        <v>17</v>
      </c>
      <c r="B34" s="77" t="s">
        <v>39</v>
      </c>
      <c r="C34" s="78" t="s">
        <v>40</v>
      </c>
      <c r="D34" s="79">
        <v>400</v>
      </c>
      <c r="E34" s="70">
        <f t="shared" si="1"/>
        <v>17</v>
      </c>
      <c r="F34" s="71"/>
      <c r="G34" s="71"/>
      <c r="H34" s="45"/>
      <c r="I34" s="45"/>
      <c r="J34" s="45"/>
      <c r="K34" s="45"/>
    </row>
    <row r="35" spans="1:11" s="46" customFormat="1" x14ac:dyDescent="0.25">
      <c r="A35" s="76">
        <f t="shared" si="0"/>
        <v>18</v>
      </c>
      <c r="B35" s="77" t="s">
        <v>41</v>
      </c>
      <c r="C35" s="78" t="s">
        <v>42</v>
      </c>
      <c r="D35" s="79">
        <v>400</v>
      </c>
      <c r="E35" s="70">
        <f t="shared" si="1"/>
        <v>18</v>
      </c>
      <c r="F35" s="71"/>
      <c r="G35" s="71"/>
      <c r="H35" s="45"/>
      <c r="I35" s="45"/>
      <c r="J35" s="45"/>
      <c r="K35" s="45"/>
    </row>
    <row r="36" spans="1:11" s="46" customFormat="1" x14ac:dyDescent="0.25">
      <c r="A36" s="76">
        <f t="shared" si="0"/>
        <v>19</v>
      </c>
      <c r="B36" s="77" t="s">
        <v>43</v>
      </c>
      <c r="C36" s="78" t="s">
        <v>44</v>
      </c>
      <c r="D36" s="79">
        <v>400</v>
      </c>
      <c r="E36" s="70">
        <f t="shared" si="1"/>
        <v>19</v>
      </c>
      <c r="F36" s="71"/>
      <c r="G36" s="71"/>
      <c r="H36" s="45"/>
      <c r="I36" s="45"/>
      <c r="J36" s="45"/>
      <c r="K36" s="45"/>
    </row>
    <row r="37" spans="1:11" s="46" customFormat="1" x14ac:dyDescent="0.25">
      <c r="A37" s="76">
        <f t="shared" si="0"/>
        <v>20</v>
      </c>
      <c r="B37" s="77" t="s">
        <v>45</v>
      </c>
      <c r="C37" s="78" t="s">
        <v>46</v>
      </c>
      <c r="D37" s="79">
        <v>400</v>
      </c>
      <c r="E37" s="70">
        <f t="shared" si="1"/>
        <v>20</v>
      </c>
      <c r="F37" s="71"/>
      <c r="G37" s="71"/>
      <c r="H37" s="45"/>
      <c r="I37" s="45"/>
      <c r="J37" s="45"/>
      <c r="K37" s="45"/>
    </row>
    <row r="38" spans="1:11" s="46" customFormat="1" x14ac:dyDescent="0.25">
      <c r="A38" s="76">
        <f t="shared" si="0"/>
        <v>21</v>
      </c>
      <c r="B38" s="77" t="s">
        <v>47</v>
      </c>
      <c r="C38" s="78" t="s">
        <v>48</v>
      </c>
      <c r="D38" s="79">
        <v>400</v>
      </c>
      <c r="E38" s="70">
        <f t="shared" si="1"/>
        <v>21</v>
      </c>
      <c r="F38" s="71"/>
      <c r="G38" s="71"/>
      <c r="H38" s="45"/>
      <c r="I38" s="45"/>
      <c r="J38" s="45"/>
      <c r="K38" s="45"/>
    </row>
    <row r="39" spans="1:11" s="46" customFormat="1" x14ac:dyDescent="0.25">
      <c r="A39" s="76">
        <f t="shared" si="0"/>
        <v>22</v>
      </c>
      <c r="B39" s="77" t="s">
        <v>49</v>
      </c>
      <c r="C39" s="78" t="s">
        <v>50</v>
      </c>
      <c r="D39" s="79">
        <v>400</v>
      </c>
      <c r="E39" s="70">
        <f t="shared" si="1"/>
        <v>22</v>
      </c>
      <c r="F39" s="71"/>
      <c r="G39" s="71"/>
      <c r="H39" s="45"/>
      <c r="I39" s="45"/>
      <c r="J39" s="45"/>
      <c r="K39" s="45"/>
    </row>
    <row r="40" spans="1:11" s="46" customFormat="1" x14ac:dyDescent="0.25">
      <c r="A40" s="76">
        <f t="shared" si="0"/>
        <v>23</v>
      </c>
      <c r="B40" s="77" t="s">
        <v>51</v>
      </c>
      <c r="C40" s="78" t="s">
        <v>52</v>
      </c>
      <c r="D40" s="79">
        <v>220</v>
      </c>
      <c r="E40" s="70">
        <f t="shared" si="1"/>
        <v>23</v>
      </c>
      <c r="F40" s="71"/>
      <c r="G40" s="71"/>
      <c r="H40" s="45"/>
      <c r="I40" s="45"/>
      <c r="J40" s="45"/>
      <c r="K40" s="45"/>
    </row>
    <row r="41" spans="1:11" s="46" customFormat="1" x14ac:dyDescent="0.25">
      <c r="A41" s="76">
        <f t="shared" si="0"/>
        <v>24</v>
      </c>
      <c r="B41" s="77" t="s">
        <v>53</v>
      </c>
      <c r="C41" s="78" t="s">
        <v>54</v>
      </c>
      <c r="D41" s="79">
        <v>400</v>
      </c>
      <c r="E41" s="70">
        <f t="shared" si="1"/>
        <v>24</v>
      </c>
      <c r="F41" s="71"/>
      <c r="G41" s="71"/>
      <c r="H41" s="45"/>
      <c r="I41" s="45"/>
      <c r="J41" s="45"/>
      <c r="K41" s="45"/>
    </row>
    <row r="42" spans="1:11" s="46" customFormat="1" x14ac:dyDescent="0.25">
      <c r="A42" s="76">
        <f t="shared" si="0"/>
        <v>25</v>
      </c>
      <c r="B42" s="77" t="s">
        <v>55</v>
      </c>
      <c r="C42" s="78" t="s">
        <v>56</v>
      </c>
      <c r="D42" s="79">
        <v>400</v>
      </c>
      <c r="E42" s="70">
        <f t="shared" si="1"/>
        <v>25</v>
      </c>
      <c r="F42" s="71"/>
      <c r="G42" s="71"/>
      <c r="H42" s="45"/>
      <c r="I42" s="45"/>
      <c r="J42" s="45"/>
      <c r="K42" s="45"/>
    </row>
    <row r="43" spans="1:11" s="46" customFormat="1" x14ac:dyDescent="0.25">
      <c r="A43" s="76">
        <f t="shared" si="0"/>
        <v>26</v>
      </c>
      <c r="B43" s="77" t="s">
        <v>57</v>
      </c>
      <c r="C43" s="78" t="s">
        <v>58</v>
      </c>
      <c r="D43" s="79">
        <v>400</v>
      </c>
      <c r="E43" s="70">
        <f t="shared" si="1"/>
        <v>26</v>
      </c>
      <c r="F43" s="71"/>
      <c r="G43" s="71"/>
      <c r="H43" s="45"/>
      <c r="I43" s="45"/>
      <c r="J43" s="45"/>
      <c r="K43" s="45"/>
    </row>
    <row r="44" spans="1:11" s="46" customFormat="1" x14ac:dyDescent="0.25">
      <c r="A44" s="76">
        <f t="shared" si="0"/>
        <v>27</v>
      </c>
      <c r="B44" s="77" t="s">
        <v>59</v>
      </c>
      <c r="C44" s="78" t="s">
        <v>60</v>
      </c>
      <c r="D44" s="79">
        <v>500</v>
      </c>
      <c r="E44" s="70">
        <f t="shared" si="1"/>
        <v>27</v>
      </c>
      <c r="F44" s="71"/>
      <c r="G44" s="71"/>
      <c r="H44" s="45"/>
      <c r="I44" s="45"/>
      <c r="J44" s="45"/>
      <c r="K44" s="45"/>
    </row>
    <row r="45" spans="1:11" s="46" customFormat="1" x14ac:dyDescent="0.25">
      <c r="A45" s="76">
        <f t="shared" si="0"/>
        <v>28</v>
      </c>
      <c r="B45" s="77" t="s">
        <v>61</v>
      </c>
      <c r="C45" s="78" t="s">
        <v>62</v>
      </c>
      <c r="D45" s="79">
        <v>650</v>
      </c>
      <c r="E45" s="70">
        <f t="shared" si="1"/>
        <v>28</v>
      </c>
      <c r="F45" s="71"/>
      <c r="G45" s="71"/>
      <c r="H45" s="45"/>
      <c r="I45" s="45"/>
      <c r="J45" s="45"/>
      <c r="K45" s="45"/>
    </row>
    <row r="46" spans="1:11" s="46" customFormat="1" x14ac:dyDescent="0.25">
      <c r="A46" s="76">
        <f t="shared" si="0"/>
        <v>29</v>
      </c>
      <c r="B46" s="77" t="s">
        <v>63</v>
      </c>
      <c r="C46" s="78" t="s">
        <v>64</v>
      </c>
      <c r="D46" s="79">
        <v>850</v>
      </c>
      <c r="E46" s="70">
        <f t="shared" si="1"/>
        <v>29</v>
      </c>
      <c r="F46" s="71"/>
      <c r="G46" s="71"/>
      <c r="H46" s="45"/>
      <c r="I46" s="45"/>
      <c r="J46" s="45"/>
      <c r="K46" s="45"/>
    </row>
    <row r="47" spans="1:11" s="46" customFormat="1" x14ac:dyDescent="0.25">
      <c r="A47" s="76">
        <f t="shared" si="0"/>
        <v>30</v>
      </c>
      <c r="B47" s="81" t="s">
        <v>65</v>
      </c>
      <c r="C47" s="78" t="s">
        <v>66</v>
      </c>
      <c r="D47" s="79">
        <v>50</v>
      </c>
      <c r="E47" s="70">
        <f t="shared" si="1"/>
        <v>30</v>
      </c>
      <c r="F47" s="71"/>
      <c r="G47" s="71"/>
      <c r="H47" s="45"/>
      <c r="I47" s="45"/>
      <c r="J47" s="45"/>
      <c r="K47" s="45"/>
    </row>
    <row r="48" spans="1:11" s="46" customFormat="1" x14ac:dyDescent="0.25">
      <c r="A48" s="76">
        <f t="shared" si="0"/>
        <v>31</v>
      </c>
      <c r="B48" s="77" t="s">
        <v>67</v>
      </c>
      <c r="C48" s="78" t="s">
        <v>68</v>
      </c>
      <c r="D48" s="79">
        <v>700</v>
      </c>
      <c r="E48" s="70">
        <f t="shared" si="1"/>
        <v>31</v>
      </c>
      <c r="F48" s="71"/>
      <c r="G48" s="71"/>
      <c r="H48" s="45"/>
      <c r="I48" s="45"/>
      <c r="J48" s="45"/>
      <c r="K48" s="45"/>
    </row>
    <row r="49" spans="1:11" s="46" customFormat="1" x14ac:dyDescent="0.25">
      <c r="A49" s="76">
        <f t="shared" si="0"/>
        <v>32</v>
      </c>
      <c r="B49" s="77" t="s">
        <v>2016</v>
      </c>
      <c r="C49" s="78" t="s">
        <v>69</v>
      </c>
      <c r="D49" s="79">
        <v>850</v>
      </c>
      <c r="E49" s="70">
        <f t="shared" si="1"/>
        <v>32</v>
      </c>
      <c r="F49" s="71"/>
      <c r="G49" s="71"/>
      <c r="H49" s="45"/>
      <c r="I49" s="45"/>
      <c r="J49" s="45"/>
      <c r="K49" s="45"/>
    </row>
    <row r="50" spans="1:11" s="46" customFormat="1" ht="27" thickBot="1" x14ac:dyDescent="0.3">
      <c r="A50" s="76">
        <f t="shared" si="0"/>
        <v>33</v>
      </c>
      <c r="B50" s="77" t="s">
        <v>2017</v>
      </c>
      <c r="C50" s="82" t="s">
        <v>70</v>
      </c>
      <c r="D50" s="83">
        <v>200</v>
      </c>
      <c r="E50" s="70">
        <f t="shared" si="1"/>
        <v>33</v>
      </c>
      <c r="F50" s="71"/>
      <c r="G50" s="71"/>
      <c r="H50" s="45"/>
      <c r="I50" s="45"/>
      <c r="J50" s="45"/>
      <c r="K50" s="45"/>
    </row>
    <row r="51" spans="1:11" s="46" customFormat="1" ht="15.75" thickBot="1" x14ac:dyDescent="0.3">
      <c r="A51" s="84" t="s">
        <v>71</v>
      </c>
      <c r="B51" s="85"/>
      <c r="C51" s="85"/>
      <c r="D51" s="86"/>
      <c r="E51" s="70"/>
      <c r="F51" s="71"/>
      <c r="G51" s="71"/>
      <c r="H51" s="45"/>
      <c r="I51" s="45"/>
      <c r="J51" s="45"/>
      <c r="K51" s="45"/>
    </row>
    <row r="52" spans="1:11" s="46" customFormat="1" x14ac:dyDescent="0.25">
      <c r="A52" s="72">
        <f t="shared" ref="A52:A79" si="2">E52</f>
        <v>34</v>
      </c>
      <c r="B52" s="73" t="s">
        <v>72</v>
      </c>
      <c r="C52" s="87" t="s">
        <v>73</v>
      </c>
      <c r="D52" s="88">
        <v>70</v>
      </c>
      <c r="E52" s="70">
        <v>34</v>
      </c>
      <c r="F52" s="89"/>
      <c r="G52" s="71"/>
      <c r="H52" s="45"/>
      <c r="I52" s="45"/>
      <c r="J52" s="45"/>
      <c r="K52" s="45"/>
    </row>
    <row r="53" spans="1:11" s="46" customFormat="1" x14ac:dyDescent="0.25">
      <c r="A53" s="76">
        <f t="shared" si="2"/>
        <v>35</v>
      </c>
      <c r="B53" s="77" t="s">
        <v>74</v>
      </c>
      <c r="C53" s="80" t="s">
        <v>75</v>
      </c>
      <c r="D53" s="90">
        <v>210</v>
      </c>
      <c r="E53" s="70">
        <f t="shared" si="1"/>
        <v>35</v>
      </c>
      <c r="F53" s="89"/>
      <c r="G53" s="71"/>
      <c r="H53" s="45"/>
      <c r="I53" s="45"/>
      <c r="J53" s="45"/>
      <c r="K53" s="45"/>
    </row>
    <row r="54" spans="1:11" s="46" customFormat="1" ht="26.25" x14ac:dyDescent="0.25">
      <c r="A54" s="76">
        <f t="shared" si="2"/>
        <v>36</v>
      </c>
      <c r="B54" s="77" t="s">
        <v>76</v>
      </c>
      <c r="C54" s="80" t="s">
        <v>77</v>
      </c>
      <c r="D54" s="90">
        <v>300</v>
      </c>
      <c r="E54" s="70">
        <f t="shared" si="1"/>
        <v>36</v>
      </c>
      <c r="F54" s="89"/>
      <c r="G54" s="71"/>
      <c r="H54" s="45"/>
      <c r="I54" s="45"/>
      <c r="J54" s="45"/>
      <c r="K54" s="45"/>
    </row>
    <row r="55" spans="1:11" s="46" customFormat="1" x14ac:dyDescent="0.25">
      <c r="A55" s="76">
        <f t="shared" si="2"/>
        <v>37</v>
      </c>
      <c r="B55" s="77" t="s">
        <v>78</v>
      </c>
      <c r="C55" s="80" t="s">
        <v>79</v>
      </c>
      <c r="D55" s="90">
        <v>100</v>
      </c>
      <c r="E55" s="70">
        <f t="shared" si="1"/>
        <v>37</v>
      </c>
      <c r="F55" s="89"/>
      <c r="G55" s="71"/>
      <c r="H55" s="45"/>
      <c r="I55" s="45"/>
      <c r="J55" s="45"/>
      <c r="K55" s="45"/>
    </row>
    <row r="56" spans="1:11" s="46" customFormat="1" x14ac:dyDescent="0.25">
      <c r="A56" s="76">
        <f t="shared" si="2"/>
        <v>38</v>
      </c>
      <c r="B56" s="77" t="s">
        <v>80</v>
      </c>
      <c r="C56" s="80" t="s">
        <v>81</v>
      </c>
      <c r="D56" s="90">
        <v>180</v>
      </c>
      <c r="E56" s="70">
        <f t="shared" si="1"/>
        <v>38</v>
      </c>
      <c r="F56" s="89"/>
      <c r="G56" s="71"/>
      <c r="H56" s="45"/>
      <c r="I56" s="45"/>
      <c r="J56" s="45"/>
      <c r="K56" s="45"/>
    </row>
    <row r="57" spans="1:11" s="46" customFormat="1" x14ac:dyDescent="0.25">
      <c r="A57" s="76">
        <f t="shared" si="2"/>
        <v>39</v>
      </c>
      <c r="B57" s="77" t="s">
        <v>82</v>
      </c>
      <c r="C57" s="80" t="s">
        <v>83</v>
      </c>
      <c r="D57" s="90">
        <v>200</v>
      </c>
      <c r="E57" s="70">
        <f t="shared" si="1"/>
        <v>39</v>
      </c>
      <c r="F57" s="89"/>
      <c r="G57" s="71"/>
      <c r="H57" s="45"/>
      <c r="I57" s="45"/>
      <c r="J57" s="45"/>
      <c r="K57" s="45"/>
    </row>
    <row r="58" spans="1:11" s="46" customFormat="1" x14ac:dyDescent="0.25">
      <c r="A58" s="76">
        <f t="shared" si="2"/>
        <v>40</v>
      </c>
      <c r="B58" s="77" t="s">
        <v>84</v>
      </c>
      <c r="C58" s="91" t="s">
        <v>85</v>
      </c>
      <c r="D58" s="90">
        <v>250</v>
      </c>
      <c r="E58" s="70">
        <f t="shared" si="1"/>
        <v>40</v>
      </c>
      <c r="F58" s="92"/>
      <c r="G58" s="71"/>
      <c r="H58" s="45"/>
      <c r="I58" s="45"/>
      <c r="J58" s="45"/>
      <c r="K58" s="45"/>
    </row>
    <row r="59" spans="1:11" s="46" customFormat="1" x14ac:dyDescent="0.25">
      <c r="A59" s="76">
        <f t="shared" si="2"/>
        <v>41</v>
      </c>
      <c r="B59" s="77" t="s">
        <v>86</v>
      </c>
      <c r="C59" s="80" t="s">
        <v>87</v>
      </c>
      <c r="D59" s="90">
        <v>240</v>
      </c>
      <c r="E59" s="70">
        <f t="shared" si="1"/>
        <v>41</v>
      </c>
      <c r="F59" s="89"/>
      <c r="G59" s="71"/>
      <c r="H59" s="45"/>
      <c r="I59" s="45"/>
      <c r="J59" s="45"/>
      <c r="K59" s="45"/>
    </row>
    <row r="60" spans="1:11" s="46" customFormat="1" x14ac:dyDescent="0.25">
      <c r="A60" s="76">
        <f t="shared" si="2"/>
        <v>42</v>
      </c>
      <c r="B60" s="77" t="s">
        <v>88</v>
      </c>
      <c r="C60" s="80" t="s">
        <v>89</v>
      </c>
      <c r="D60" s="90">
        <v>450</v>
      </c>
      <c r="E60" s="70">
        <f t="shared" si="1"/>
        <v>42</v>
      </c>
      <c r="F60" s="89"/>
      <c r="G60" s="71"/>
      <c r="H60" s="45"/>
      <c r="I60" s="45"/>
      <c r="J60" s="45"/>
      <c r="K60" s="45"/>
    </row>
    <row r="61" spans="1:11" s="46" customFormat="1" x14ac:dyDescent="0.25">
      <c r="A61" s="76">
        <f t="shared" si="2"/>
        <v>43</v>
      </c>
      <c r="B61" s="77" t="s">
        <v>90</v>
      </c>
      <c r="C61" s="80" t="s">
        <v>91</v>
      </c>
      <c r="D61" s="90">
        <v>100</v>
      </c>
      <c r="E61" s="70">
        <f t="shared" si="1"/>
        <v>43</v>
      </c>
      <c r="F61" s="89"/>
      <c r="G61" s="71"/>
      <c r="H61" s="45"/>
      <c r="I61" s="45"/>
      <c r="J61" s="45"/>
      <c r="K61" s="45"/>
    </row>
    <row r="62" spans="1:11" s="46" customFormat="1" x14ac:dyDescent="0.25">
      <c r="A62" s="76">
        <f t="shared" si="2"/>
        <v>44</v>
      </c>
      <c r="B62" s="77" t="s">
        <v>92</v>
      </c>
      <c r="C62" s="80" t="s">
        <v>93</v>
      </c>
      <c r="D62" s="90">
        <v>370</v>
      </c>
      <c r="E62" s="70">
        <f t="shared" si="1"/>
        <v>44</v>
      </c>
      <c r="F62" s="89"/>
      <c r="G62" s="71"/>
      <c r="H62" s="45"/>
      <c r="I62" s="45"/>
      <c r="J62" s="45"/>
      <c r="K62" s="45"/>
    </row>
    <row r="63" spans="1:11" s="46" customFormat="1" x14ac:dyDescent="0.25">
      <c r="A63" s="76">
        <f t="shared" si="2"/>
        <v>45</v>
      </c>
      <c r="B63" s="77" t="s">
        <v>94</v>
      </c>
      <c r="C63" s="80" t="s">
        <v>95</v>
      </c>
      <c r="D63" s="90">
        <v>70</v>
      </c>
      <c r="E63" s="70">
        <f t="shared" si="1"/>
        <v>45</v>
      </c>
      <c r="F63" s="89"/>
      <c r="G63" s="71"/>
      <c r="H63" s="45"/>
      <c r="I63" s="45"/>
      <c r="J63" s="45"/>
      <c r="K63" s="45"/>
    </row>
    <row r="64" spans="1:11" s="46" customFormat="1" x14ac:dyDescent="0.25">
      <c r="A64" s="76">
        <f t="shared" si="2"/>
        <v>46</v>
      </c>
      <c r="B64" s="77" t="s">
        <v>96</v>
      </c>
      <c r="C64" s="80" t="s">
        <v>97</v>
      </c>
      <c r="D64" s="90">
        <v>110</v>
      </c>
      <c r="E64" s="70">
        <f t="shared" si="1"/>
        <v>46</v>
      </c>
      <c r="F64" s="89"/>
      <c r="G64" s="71"/>
      <c r="H64" s="45"/>
      <c r="I64" s="45"/>
      <c r="J64" s="45"/>
      <c r="K64" s="45"/>
    </row>
    <row r="65" spans="1:11" s="46" customFormat="1" x14ac:dyDescent="0.25">
      <c r="A65" s="76">
        <f t="shared" si="2"/>
        <v>47</v>
      </c>
      <c r="B65" s="77" t="s">
        <v>98</v>
      </c>
      <c r="C65" s="80" t="s">
        <v>99</v>
      </c>
      <c r="D65" s="90">
        <v>230</v>
      </c>
      <c r="E65" s="70">
        <f t="shared" si="1"/>
        <v>47</v>
      </c>
      <c r="F65" s="89"/>
      <c r="G65" s="71"/>
      <c r="H65" s="45"/>
      <c r="I65" s="45"/>
      <c r="J65" s="45"/>
      <c r="K65" s="45"/>
    </row>
    <row r="66" spans="1:11" s="46" customFormat="1" x14ac:dyDescent="0.25">
      <c r="A66" s="76">
        <f t="shared" si="2"/>
        <v>48</v>
      </c>
      <c r="B66" s="77" t="s">
        <v>100</v>
      </c>
      <c r="C66" s="80" t="s">
        <v>101</v>
      </c>
      <c r="D66" s="90">
        <v>350</v>
      </c>
      <c r="E66" s="70">
        <f t="shared" si="1"/>
        <v>48</v>
      </c>
      <c r="F66" s="89"/>
      <c r="G66" s="71"/>
      <c r="H66" s="45"/>
      <c r="I66" s="45"/>
      <c r="J66" s="45"/>
      <c r="K66" s="45"/>
    </row>
    <row r="67" spans="1:11" s="46" customFormat="1" x14ac:dyDescent="0.25">
      <c r="A67" s="76">
        <f t="shared" si="2"/>
        <v>49</v>
      </c>
      <c r="B67" s="77" t="s">
        <v>102</v>
      </c>
      <c r="C67" s="80" t="s">
        <v>103</v>
      </c>
      <c r="D67" s="90">
        <v>240</v>
      </c>
      <c r="E67" s="70">
        <f t="shared" si="1"/>
        <v>49</v>
      </c>
      <c r="F67" s="89"/>
      <c r="G67" s="71"/>
      <c r="H67" s="45"/>
      <c r="I67" s="45"/>
      <c r="J67" s="45"/>
      <c r="K67" s="45"/>
    </row>
    <row r="68" spans="1:11" s="46" customFormat="1" x14ac:dyDescent="0.25">
      <c r="A68" s="76">
        <f t="shared" si="2"/>
        <v>50</v>
      </c>
      <c r="B68" s="77" t="s">
        <v>104</v>
      </c>
      <c r="C68" s="80" t="s">
        <v>105</v>
      </c>
      <c r="D68" s="90">
        <v>100</v>
      </c>
      <c r="E68" s="70">
        <f t="shared" si="1"/>
        <v>50</v>
      </c>
      <c r="F68" s="89"/>
      <c r="G68" s="71"/>
      <c r="H68" s="45"/>
      <c r="I68" s="45"/>
      <c r="J68" s="45"/>
      <c r="K68" s="45"/>
    </row>
    <row r="69" spans="1:11" s="46" customFormat="1" x14ac:dyDescent="0.25">
      <c r="A69" s="76">
        <f t="shared" si="2"/>
        <v>51</v>
      </c>
      <c r="B69" s="77" t="s">
        <v>106</v>
      </c>
      <c r="C69" s="80" t="s">
        <v>107</v>
      </c>
      <c r="D69" s="90">
        <v>150</v>
      </c>
      <c r="E69" s="70">
        <f t="shared" si="1"/>
        <v>51</v>
      </c>
      <c r="F69" s="89"/>
      <c r="G69" s="71"/>
      <c r="H69" s="45"/>
      <c r="I69" s="45"/>
      <c r="J69" s="45"/>
      <c r="K69" s="45"/>
    </row>
    <row r="70" spans="1:11" s="46" customFormat="1" x14ac:dyDescent="0.25">
      <c r="A70" s="76">
        <f t="shared" si="2"/>
        <v>52</v>
      </c>
      <c r="B70" s="77" t="s">
        <v>108</v>
      </c>
      <c r="C70" s="80" t="s">
        <v>109</v>
      </c>
      <c r="D70" s="90">
        <v>250</v>
      </c>
      <c r="E70" s="70">
        <f t="shared" si="1"/>
        <v>52</v>
      </c>
      <c r="F70" s="89"/>
      <c r="G70" s="71"/>
      <c r="H70" s="45"/>
      <c r="I70" s="45"/>
      <c r="J70" s="45"/>
      <c r="K70" s="45"/>
    </row>
    <row r="71" spans="1:11" s="46" customFormat="1" x14ac:dyDescent="0.25">
      <c r="A71" s="76">
        <f t="shared" si="2"/>
        <v>53</v>
      </c>
      <c r="B71" s="77" t="s">
        <v>110</v>
      </c>
      <c r="C71" s="80" t="s">
        <v>111</v>
      </c>
      <c r="D71" s="90">
        <v>300</v>
      </c>
      <c r="E71" s="70">
        <f t="shared" si="1"/>
        <v>53</v>
      </c>
      <c r="F71" s="89"/>
      <c r="G71" s="71"/>
      <c r="H71" s="45"/>
      <c r="I71" s="45"/>
      <c r="J71" s="45"/>
      <c r="K71" s="45"/>
    </row>
    <row r="72" spans="1:11" s="46" customFormat="1" x14ac:dyDescent="0.25">
      <c r="A72" s="76">
        <f t="shared" si="2"/>
        <v>54</v>
      </c>
      <c r="B72" s="77" t="s">
        <v>112</v>
      </c>
      <c r="C72" s="80" t="s">
        <v>113</v>
      </c>
      <c r="D72" s="90">
        <v>130</v>
      </c>
      <c r="E72" s="70">
        <f t="shared" si="1"/>
        <v>54</v>
      </c>
      <c r="F72" s="89"/>
      <c r="G72" s="71"/>
      <c r="H72" s="45"/>
      <c r="I72" s="45"/>
      <c r="J72" s="45"/>
      <c r="K72" s="45"/>
    </row>
    <row r="73" spans="1:11" s="46" customFormat="1" x14ac:dyDescent="0.25">
      <c r="A73" s="76">
        <f t="shared" si="2"/>
        <v>55</v>
      </c>
      <c r="B73" s="77" t="s">
        <v>114</v>
      </c>
      <c r="C73" s="80" t="s">
        <v>115</v>
      </c>
      <c r="D73" s="90">
        <v>100</v>
      </c>
      <c r="E73" s="70">
        <f t="shared" si="1"/>
        <v>55</v>
      </c>
      <c r="F73" s="89"/>
      <c r="G73" s="71"/>
      <c r="H73" s="45"/>
      <c r="I73" s="45"/>
      <c r="J73" s="45"/>
      <c r="K73" s="45"/>
    </row>
    <row r="74" spans="1:11" s="46" customFormat="1" x14ac:dyDescent="0.25">
      <c r="A74" s="76">
        <f t="shared" si="2"/>
        <v>56</v>
      </c>
      <c r="B74" s="77" t="s">
        <v>116</v>
      </c>
      <c r="C74" s="80" t="s">
        <v>117</v>
      </c>
      <c r="D74" s="90">
        <v>90</v>
      </c>
      <c r="E74" s="70">
        <f t="shared" si="1"/>
        <v>56</v>
      </c>
      <c r="F74" s="89"/>
      <c r="G74" s="71"/>
      <c r="H74" s="45"/>
      <c r="I74" s="45"/>
      <c r="J74" s="45"/>
      <c r="K74" s="45"/>
    </row>
    <row r="75" spans="1:11" s="46" customFormat="1" x14ac:dyDescent="0.25">
      <c r="A75" s="76">
        <f t="shared" si="2"/>
        <v>57</v>
      </c>
      <c r="B75" s="77" t="s">
        <v>118</v>
      </c>
      <c r="C75" s="80" t="s">
        <v>119</v>
      </c>
      <c r="D75" s="90">
        <v>180</v>
      </c>
      <c r="E75" s="70">
        <f t="shared" si="1"/>
        <v>57</v>
      </c>
      <c r="F75" s="89"/>
      <c r="G75" s="71"/>
      <c r="H75" s="45"/>
      <c r="I75" s="45"/>
      <c r="J75" s="45"/>
      <c r="K75" s="45"/>
    </row>
    <row r="76" spans="1:11" s="46" customFormat="1" x14ac:dyDescent="0.25">
      <c r="A76" s="76">
        <f t="shared" si="2"/>
        <v>58</v>
      </c>
      <c r="B76" s="77" t="s">
        <v>120</v>
      </c>
      <c r="C76" s="80" t="s">
        <v>121</v>
      </c>
      <c r="D76" s="90">
        <v>150</v>
      </c>
      <c r="E76" s="70">
        <f t="shared" si="1"/>
        <v>58</v>
      </c>
      <c r="F76" s="89"/>
      <c r="G76" s="71"/>
      <c r="H76" s="45"/>
      <c r="I76" s="45"/>
      <c r="J76" s="45"/>
      <c r="K76" s="45"/>
    </row>
    <row r="77" spans="1:11" s="46" customFormat="1" x14ac:dyDescent="0.25">
      <c r="A77" s="76">
        <f t="shared" si="2"/>
        <v>59</v>
      </c>
      <c r="B77" s="77" t="s">
        <v>122</v>
      </c>
      <c r="C77" s="80" t="s">
        <v>123</v>
      </c>
      <c r="D77" s="90">
        <v>150</v>
      </c>
      <c r="E77" s="70">
        <f t="shared" si="1"/>
        <v>59</v>
      </c>
      <c r="F77" s="89"/>
      <c r="G77" s="71"/>
      <c r="H77" s="45"/>
      <c r="I77" s="45"/>
      <c r="J77" s="45"/>
      <c r="K77" s="45"/>
    </row>
    <row r="78" spans="1:11" s="46" customFormat="1" x14ac:dyDescent="0.25">
      <c r="A78" s="76">
        <f t="shared" si="2"/>
        <v>60</v>
      </c>
      <c r="B78" s="77" t="s">
        <v>124</v>
      </c>
      <c r="C78" s="80" t="s">
        <v>125</v>
      </c>
      <c r="D78" s="90">
        <v>150</v>
      </c>
      <c r="E78" s="70">
        <f t="shared" si="1"/>
        <v>60</v>
      </c>
      <c r="F78" s="89"/>
      <c r="G78" s="71"/>
      <c r="H78" s="45"/>
      <c r="I78" s="45"/>
      <c r="J78" s="45"/>
      <c r="K78" s="45"/>
    </row>
    <row r="79" spans="1:11" s="46" customFormat="1" ht="15.75" thickBot="1" x14ac:dyDescent="0.3">
      <c r="A79" s="76">
        <f t="shared" si="2"/>
        <v>61</v>
      </c>
      <c r="B79" s="93" t="s">
        <v>126</v>
      </c>
      <c r="C79" s="94" t="s">
        <v>127</v>
      </c>
      <c r="D79" s="95">
        <v>800</v>
      </c>
      <c r="E79" s="70">
        <f t="shared" si="1"/>
        <v>61</v>
      </c>
      <c r="F79" s="89"/>
      <c r="G79" s="71"/>
      <c r="H79" s="45"/>
      <c r="I79" s="45"/>
      <c r="J79" s="45"/>
      <c r="K79" s="45"/>
    </row>
    <row r="80" spans="1:11" s="46" customFormat="1" ht="15.75" thickBot="1" x14ac:dyDescent="0.3">
      <c r="A80" s="96" t="s">
        <v>128</v>
      </c>
      <c r="B80" s="97"/>
      <c r="C80" s="97"/>
      <c r="D80" s="98"/>
      <c r="E80" s="70"/>
      <c r="F80" s="71"/>
      <c r="G80" s="71"/>
      <c r="H80" s="45"/>
      <c r="I80" s="45"/>
      <c r="J80" s="45"/>
      <c r="K80" s="45"/>
    </row>
    <row r="81" spans="1:11" s="46" customFormat="1" x14ac:dyDescent="0.25">
      <c r="A81" s="72">
        <f t="shared" ref="A81:A112" si="3">E81</f>
        <v>62</v>
      </c>
      <c r="B81" s="73" t="s">
        <v>129</v>
      </c>
      <c r="C81" s="87" t="s">
        <v>130</v>
      </c>
      <c r="D81" s="88">
        <v>280</v>
      </c>
      <c r="E81" s="70">
        <v>62</v>
      </c>
      <c r="F81" s="89"/>
      <c r="G81" s="71"/>
      <c r="H81" s="45"/>
      <c r="I81" s="45"/>
      <c r="J81" s="45"/>
      <c r="K81" s="45"/>
    </row>
    <row r="82" spans="1:11" s="46" customFormat="1" x14ac:dyDescent="0.25">
      <c r="A82" s="76">
        <f t="shared" si="3"/>
        <v>63</v>
      </c>
      <c r="B82" s="77" t="s">
        <v>131</v>
      </c>
      <c r="C82" s="80" t="s">
        <v>132</v>
      </c>
      <c r="D82" s="90">
        <v>150</v>
      </c>
      <c r="E82" s="70">
        <f t="shared" si="1"/>
        <v>63</v>
      </c>
      <c r="F82" s="89"/>
      <c r="G82" s="71"/>
      <c r="H82" s="45"/>
      <c r="I82" s="45"/>
      <c r="J82" s="45"/>
      <c r="K82" s="45"/>
    </row>
    <row r="83" spans="1:11" s="46" customFormat="1" x14ac:dyDescent="0.25">
      <c r="A83" s="76">
        <f t="shared" si="3"/>
        <v>64</v>
      </c>
      <c r="B83" s="77" t="s">
        <v>133</v>
      </c>
      <c r="C83" s="80" t="s">
        <v>134</v>
      </c>
      <c r="D83" s="90">
        <v>150</v>
      </c>
      <c r="E83" s="70">
        <f t="shared" si="1"/>
        <v>64</v>
      </c>
      <c r="F83" s="89"/>
      <c r="G83" s="71"/>
      <c r="H83" s="45"/>
      <c r="I83" s="45"/>
      <c r="J83" s="45"/>
      <c r="K83" s="45"/>
    </row>
    <row r="84" spans="1:11" s="46" customFormat="1" x14ac:dyDescent="0.25">
      <c r="A84" s="76">
        <f t="shared" si="3"/>
        <v>65</v>
      </c>
      <c r="B84" s="77" t="s">
        <v>135</v>
      </c>
      <c r="C84" s="80" t="s">
        <v>136</v>
      </c>
      <c r="D84" s="90">
        <v>150</v>
      </c>
      <c r="E84" s="70">
        <f t="shared" ref="E84:E147" si="4">E83+1</f>
        <v>65</v>
      </c>
      <c r="F84" s="89"/>
      <c r="G84" s="71"/>
      <c r="H84" s="45"/>
      <c r="I84" s="45"/>
      <c r="J84" s="45"/>
      <c r="K84" s="45"/>
    </row>
    <row r="85" spans="1:11" s="46" customFormat="1" x14ac:dyDescent="0.25">
      <c r="A85" s="76">
        <f t="shared" si="3"/>
        <v>66</v>
      </c>
      <c r="B85" s="77" t="s">
        <v>137</v>
      </c>
      <c r="C85" s="80" t="s">
        <v>138</v>
      </c>
      <c r="D85" s="90">
        <v>130</v>
      </c>
      <c r="E85" s="70">
        <f t="shared" si="4"/>
        <v>66</v>
      </c>
      <c r="F85" s="89"/>
      <c r="G85" s="71"/>
      <c r="H85" s="45"/>
      <c r="I85" s="45"/>
      <c r="J85" s="45"/>
      <c r="K85" s="45"/>
    </row>
    <row r="86" spans="1:11" s="46" customFormat="1" x14ac:dyDescent="0.25">
      <c r="A86" s="76">
        <f t="shared" si="3"/>
        <v>67</v>
      </c>
      <c r="B86" s="77" t="s">
        <v>139</v>
      </c>
      <c r="C86" s="80" t="s">
        <v>140</v>
      </c>
      <c r="D86" s="90">
        <v>150</v>
      </c>
      <c r="E86" s="70">
        <f t="shared" si="4"/>
        <v>67</v>
      </c>
      <c r="F86" s="89"/>
      <c r="G86" s="71"/>
      <c r="H86" s="45"/>
      <c r="I86" s="45"/>
      <c r="J86" s="45"/>
      <c r="K86" s="45"/>
    </row>
    <row r="87" spans="1:11" s="46" customFormat="1" x14ac:dyDescent="0.25">
      <c r="A87" s="76">
        <f t="shared" si="3"/>
        <v>68</v>
      </c>
      <c r="B87" s="77" t="s">
        <v>141</v>
      </c>
      <c r="C87" s="80" t="s">
        <v>142</v>
      </c>
      <c r="D87" s="90">
        <v>100</v>
      </c>
      <c r="E87" s="70">
        <f t="shared" si="4"/>
        <v>68</v>
      </c>
      <c r="F87" s="89"/>
      <c r="G87" s="71"/>
      <c r="H87" s="45"/>
      <c r="I87" s="45"/>
      <c r="J87" s="45"/>
      <c r="K87" s="45"/>
    </row>
    <row r="88" spans="1:11" s="46" customFormat="1" x14ac:dyDescent="0.25">
      <c r="A88" s="76">
        <f t="shared" si="3"/>
        <v>69</v>
      </c>
      <c r="B88" s="77" t="s">
        <v>143</v>
      </c>
      <c r="C88" s="80" t="s">
        <v>144</v>
      </c>
      <c r="D88" s="90">
        <v>110</v>
      </c>
      <c r="E88" s="70">
        <f t="shared" si="4"/>
        <v>69</v>
      </c>
      <c r="F88" s="89"/>
      <c r="G88" s="71"/>
      <c r="H88" s="45"/>
      <c r="I88" s="45"/>
      <c r="J88" s="45"/>
      <c r="K88" s="45"/>
    </row>
    <row r="89" spans="1:11" s="46" customFormat="1" x14ac:dyDescent="0.25">
      <c r="A89" s="76">
        <f t="shared" si="3"/>
        <v>70</v>
      </c>
      <c r="B89" s="77" t="s">
        <v>145</v>
      </c>
      <c r="C89" s="80" t="s">
        <v>146</v>
      </c>
      <c r="D89" s="90">
        <v>110</v>
      </c>
      <c r="E89" s="70">
        <f t="shared" si="4"/>
        <v>70</v>
      </c>
      <c r="F89" s="89"/>
      <c r="G89" s="71"/>
      <c r="H89" s="45"/>
      <c r="I89" s="45"/>
      <c r="J89" s="45"/>
      <c r="K89" s="45"/>
    </row>
    <row r="90" spans="1:11" s="46" customFormat="1" x14ac:dyDescent="0.25">
      <c r="A90" s="76">
        <f t="shared" si="3"/>
        <v>71</v>
      </c>
      <c r="B90" s="77" t="s">
        <v>147</v>
      </c>
      <c r="C90" s="80" t="s">
        <v>148</v>
      </c>
      <c r="D90" s="90">
        <v>130</v>
      </c>
      <c r="E90" s="70">
        <f t="shared" si="4"/>
        <v>71</v>
      </c>
      <c r="F90" s="89"/>
      <c r="G90" s="71"/>
      <c r="H90" s="45"/>
      <c r="I90" s="45"/>
      <c r="J90" s="45"/>
      <c r="K90" s="45"/>
    </row>
    <row r="91" spans="1:11" s="46" customFormat="1" x14ac:dyDescent="0.25">
      <c r="A91" s="76">
        <f t="shared" si="3"/>
        <v>72</v>
      </c>
      <c r="B91" s="77" t="s">
        <v>149</v>
      </c>
      <c r="C91" s="80" t="s">
        <v>150</v>
      </c>
      <c r="D91" s="90">
        <v>550</v>
      </c>
      <c r="E91" s="70">
        <f t="shared" si="4"/>
        <v>72</v>
      </c>
      <c r="F91" s="89"/>
      <c r="G91" s="71"/>
      <c r="H91" s="45"/>
      <c r="I91" s="45"/>
      <c r="J91" s="45"/>
      <c r="K91" s="45"/>
    </row>
    <row r="92" spans="1:11" s="46" customFormat="1" x14ac:dyDescent="0.25">
      <c r="A92" s="76">
        <f t="shared" si="3"/>
        <v>73</v>
      </c>
      <c r="B92" s="77" t="s">
        <v>151</v>
      </c>
      <c r="C92" s="80" t="s">
        <v>152</v>
      </c>
      <c r="D92" s="90">
        <v>550</v>
      </c>
      <c r="E92" s="70">
        <f t="shared" si="4"/>
        <v>73</v>
      </c>
      <c r="F92" s="89"/>
      <c r="G92" s="71"/>
      <c r="H92" s="45"/>
      <c r="I92" s="45"/>
      <c r="J92" s="45"/>
      <c r="K92" s="45"/>
    </row>
    <row r="93" spans="1:11" s="46" customFormat="1" x14ac:dyDescent="0.25">
      <c r="A93" s="76">
        <f t="shared" si="3"/>
        <v>74</v>
      </c>
      <c r="B93" s="77" t="s">
        <v>153</v>
      </c>
      <c r="C93" s="80" t="s">
        <v>154</v>
      </c>
      <c r="D93" s="90">
        <v>100</v>
      </c>
      <c r="E93" s="70">
        <f t="shared" si="4"/>
        <v>74</v>
      </c>
      <c r="F93" s="89"/>
      <c r="G93" s="71"/>
      <c r="H93" s="45"/>
      <c r="I93" s="45"/>
      <c r="J93" s="45"/>
      <c r="K93" s="45"/>
    </row>
    <row r="94" spans="1:11" s="46" customFormat="1" x14ac:dyDescent="0.25">
      <c r="A94" s="76">
        <f t="shared" si="3"/>
        <v>75</v>
      </c>
      <c r="B94" s="77" t="s">
        <v>155</v>
      </c>
      <c r="C94" s="80" t="s">
        <v>156</v>
      </c>
      <c r="D94" s="90">
        <v>130</v>
      </c>
      <c r="E94" s="70">
        <f t="shared" si="4"/>
        <v>75</v>
      </c>
      <c r="F94" s="89"/>
      <c r="G94" s="71"/>
      <c r="H94" s="45"/>
      <c r="I94" s="45"/>
      <c r="J94" s="45"/>
      <c r="K94" s="45"/>
    </row>
    <row r="95" spans="1:11" s="46" customFormat="1" x14ac:dyDescent="0.25">
      <c r="A95" s="76">
        <f t="shared" si="3"/>
        <v>76</v>
      </c>
      <c r="B95" s="77" t="s">
        <v>157</v>
      </c>
      <c r="C95" s="80" t="s">
        <v>158</v>
      </c>
      <c r="D95" s="90">
        <v>130</v>
      </c>
      <c r="E95" s="70">
        <f t="shared" si="4"/>
        <v>76</v>
      </c>
      <c r="F95" s="89"/>
      <c r="G95" s="71"/>
      <c r="H95" s="45"/>
      <c r="I95" s="45"/>
      <c r="J95" s="45"/>
      <c r="K95" s="45"/>
    </row>
    <row r="96" spans="1:11" s="46" customFormat="1" x14ac:dyDescent="0.25">
      <c r="A96" s="76">
        <f t="shared" si="3"/>
        <v>77</v>
      </c>
      <c r="B96" s="77" t="s">
        <v>159</v>
      </c>
      <c r="C96" s="80" t="s">
        <v>160</v>
      </c>
      <c r="D96" s="90">
        <v>90</v>
      </c>
      <c r="E96" s="70">
        <f t="shared" si="4"/>
        <v>77</v>
      </c>
      <c r="F96" s="89"/>
      <c r="G96" s="71"/>
      <c r="H96" s="45"/>
      <c r="I96" s="45"/>
      <c r="J96" s="45"/>
      <c r="K96" s="45"/>
    </row>
    <row r="97" spans="1:11" s="46" customFormat="1" x14ac:dyDescent="0.25">
      <c r="A97" s="76">
        <f t="shared" si="3"/>
        <v>78</v>
      </c>
      <c r="B97" s="77" t="s">
        <v>161</v>
      </c>
      <c r="C97" s="80" t="s">
        <v>162</v>
      </c>
      <c r="D97" s="90">
        <v>90</v>
      </c>
      <c r="E97" s="70">
        <f t="shared" si="4"/>
        <v>78</v>
      </c>
      <c r="F97" s="89"/>
      <c r="G97" s="71"/>
      <c r="H97" s="45"/>
      <c r="I97" s="45"/>
      <c r="J97" s="45"/>
      <c r="K97" s="45"/>
    </row>
    <row r="98" spans="1:11" s="46" customFormat="1" x14ac:dyDescent="0.25">
      <c r="A98" s="76">
        <f t="shared" si="3"/>
        <v>79</v>
      </c>
      <c r="B98" s="77" t="s">
        <v>163</v>
      </c>
      <c r="C98" s="80" t="s">
        <v>164</v>
      </c>
      <c r="D98" s="90">
        <v>90</v>
      </c>
      <c r="E98" s="70">
        <f t="shared" si="4"/>
        <v>79</v>
      </c>
      <c r="F98" s="89"/>
      <c r="G98" s="71"/>
      <c r="H98" s="45"/>
      <c r="I98" s="45"/>
      <c r="J98" s="45"/>
      <c r="K98" s="45"/>
    </row>
    <row r="99" spans="1:11" s="46" customFormat="1" x14ac:dyDescent="0.25">
      <c r="A99" s="76">
        <f t="shared" si="3"/>
        <v>80</v>
      </c>
      <c r="B99" s="77" t="s">
        <v>165</v>
      </c>
      <c r="C99" s="80" t="s">
        <v>166</v>
      </c>
      <c r="D99" s="90">
        <v>90</v>
      </c>
      <c r="E99" s="70">
        <f t="shared" si="4"/>
        <v>80</v>
      </c>
      <c r="F99" s="89"/>
      <c r="G99" s="71"/>
      <c r="H99" s="45"/>
      <c r="I99" s="45"/>
      <c r="J99" s="45"/>
      <c r="K99" s="45"/>
    </row>
    <row r="100" spans="1:11" s="46" customFormat="1" x14ac:dyDescent="0.25">
      <c r="A100" s="76">
        <f t="shared" si="3"/>
        <v>81</v>
      </c>
      <c r="B100" s="77" t="s">
        <v>167</v>
      </c>
      <c r="C100" s="80" t="s">
        <v>168</v>
      </c>
      <c r="D100" s="90">
        <v>90</v>
      </c>
      <c r="E100" s="70">
        <f t="shared" si="4"/>
        <v>81</v>
      </c>
      <c r="F100" s="89"/>
      <c r="G100" s="71"/>
      <c r="H100" s="45"/>
      <c r="I100" s="45"/>
      <c r="J100" s="45"/>
      <c r="K100" s="45"/>
    </row>
    <row r="101" spans="1:11" s="46" customFormat="1" x14ac:dyDescent="0.25">
      <c r="A101" s="76">
        <f t="shared" si="3"/>
        <v>82</v>
      </c>
      <c r="B101" s="77" t="s">
        <v>169</v>
      </c>
      <c r="C101" s="80" t="s">
        <v>170</v>
      </c>
      <c r="D101" s="90">
        <v>90</v>
      </c>
      <c r="E101" s="70">
        <f t="shared" si="4"/>
        <v>82</v>
      </c>
      <c r="F101" s="89"/>
      <c r="G101" s="71"/>
      <c r="H101" s="45"/>
      <c r="I101" s="45"/>
      <c r="J101" s="45"/>
      <c r="K101" s="45"/>
    </row>
    <row r="102" spans="1:11" s="46" customFormat="1" x14ac:dyDescent="0.25">
      <c r="A102" s="76">
        <f t="shared" si="3"/>
        <v>83</v>
      </c>
      <c r="B102" s="77" t="s">
        <v>171</v>
      </c>
      <c r="C102" s="80" t="s">
        <v>172</v>
      </c>
      <c r="D102" s="90">
        <v>100</v>
      </c>
      <c r="E102" s="70">
        <f t="shared" si="4"/>
        <v>83</v>
      </c>
      <c r="F102" s="89"/>
      <c r="G102" s="71"/>
      <c r="H102" s="45"/>
      <c r="I102" s="45"/>
      <c r="J102" s="45"/>
      <c r="K102" s="45"/>
    </row>
    <row r="103" spans="1:11" s="46" customFormat="1" x14ac:dyDescent="0.25">
      <c r="A103" s="76">
        <f t="shared" si="3"/>
        <v>84</v>
      </c>
      <c r="B103" s="77" t="s">
        <v>173</v>
      </c>
      <c r="C103" s="80" t="s">
        <v>174</v>
      </c>
      <c r="D103" s="90">
        <v>120</v>
      </c>
      <c r="E103" s="70">
        <f t="shared" si="4"/>
        <v>84</v>
      </c>
      <c r="F103" s="89"/>
      <c r="G103" s="71"/>
      <c r="H103" s="45"/>
      <c r="I103" s="45"/>
      <c r="J103" s="45"/>
      <c r="K103" s="45"/>
    </row>
    <row r="104" spans="1:11" s="46" customFormat="1" x14ac:dyDescent="0.25">
      <c r="A104" s="76">
        <f t="shared" si="3"/>
        <v>85</v>
      </c>
      <c r="B104" s="77" t="s">
        <v>175</v>
      </c>
      <c r="C104" s="80" t="s">
        <v>176</v>
      </c>
      <c r="D104" s="90">
        <v>550</v>
      </c>
      <c r="E104" s="70">
        <f t="shared" si="4"/>
        <v>85</v>
      </c>
      <c r="F104" s="89"/>
      <c r="G104" s="71"/>
      <c r="H104" s="45"/>
      <c r="I104" s="45"/>
      <c r="J104" s="45"/>
      <c r="K104" s="45"/>
    </row>
    <row r="105" spans="1:11" s="46" customFormat="1" x14ac:dyDescent="0.25">
      <c r="A105" s="76">
        <f t="shared" si="3"/>
        <v>86</v>
      </c>
      <c r="B105" s="77" t="s">
        <v>177</v>
      </c>
      <c r="C105" s="80" t="s">
        <v>178</v>
      </c>
      <c r="D105" s="90">
        <v>160</v>
      </c>
      <c r="E105" s="70">
        <f t="shared" si="4"/>
        <v>86</v>
      </c>
      <c r="F105" s="89"/>
      <c r="G105" s="71"/>
      <c r="H105" s="45"/>
      <c r="I105" s="45"/>
      <c r="J105" s="45"/>
      <c r="K105" s="45"/>
    </row>
    <row r="106" spans="1:11" s="46" customFormat="1" x14ac:dyDescent="0.25">
      <c r="A106" s="76">
        <f t="shared" si="3"/>
        <v>87</v>
      </c>
      <c r="B106" s="77" t="s">
        <v>179</v>
      </c>
      <c r="C106" s="80" t="s">
        <v>180</v>
      </c>
      <c r="D106" s="90">
        <v>160</v>
      </c>
      <c r="E106" s="70">
        <f t="shared" si="4"/>
        <v>87</v>
      </c>
      <c r="F106" s="89"/>
      <c r="G106" s="71"/>
      <c r="H106" s="45"/>
      <c r="I106" s="45"/>
      <c r="J106" s="45"/>
      <c r="K106" s="45"/>
    </row>
    <row r="107" spans="1:11" s="46" customFormat="1" x14ac:dyDescent="0.25">
      <c r="A107" s="76">
        <f t="shared" si="3"/>
        <v>88</v>
      </c>
      <c r="B107" s="77" t="s">
        <v>181</v>
      </c>
      <c r="C107" s="80" t="s">
        <v>182</v>
      </c>
      <c r="D107" s="90">
        <v>200</v>
      </c>
      <c r="E107" s="70">
        <f t="shared" si="4"/>
        <v>88</v>
      </c>
      <c r="F107" s="89"/>
      <c r="G107" s="71"/>
      <c r="H107" s="45"/>
      <c r="I107" s="45"/>
      <c r="J107" s="45"/>
      <c r="K107" s="45"/>
    </row>
    <row r="108" spans="1:11" s="46" customFormat="1" x14ac:dyDescent="0.25">
      <c r="A108" s="76">
        <f t="shared" si="3"/>
        <v>89</v>
      </c>
      <c r="B108" s="77" t="s">
        <v>183</v>
      </c>
      <c r="C108" s="80" t="s">
        <v>184</v>
      </c>
      <c r="D108" s="90">
        <v>190</v>
      </c>
      <c r="E108" s="70">
        <f t="shared" si="4"/>
        <v>89</v>
      </c>
      <c r="F108" s="89"/>
      <c r="G108" s="71"/>
      <c r="H108" s="45"/>
      <c r="I108" s="45"/>
      <c r="J108" s="45"/>
      <c r="K108" s="45"/>
    </row>
    <row r="109" spans="1:11" s="46" customFormat="1" x14ac:dyDescent="0.25">
      <c r="A109" s="76">
        <f t="shared" si="3"/>
        <v>90</v>
      </c>
      <c r="B109" s="77" t="s">
        <v>185</v>
      </c>
      <c r="C109" s="80" t="s">
        <v>186</v>
      </c>
      <c r="D109" s="90">
        <v>130</v>
      </c>
      <c r="E109" s="70">
        <f t="shared" si="4"/>
        <v>90</v>
      </c>
      <c r="F109" s="89"/>
      <c r="G109" s="71"/>
      <c r="H109" s="45"/>
      <c r="I109" s="45"/>
      <c r="J109" s="45"/>
      <c r="K109" s="45"/>
    </row>
    <row r="110" spans="1:11" s="46" customFormat="1" x14ac:dyDescent="0.25">
      <c r="A110" s="76">
        <f t="shared" si="3"/>
        <v>91</v>
      </c>
      <c r="B110" s="77" t="s">
        <v>187</v>
      </c>
      <c r="C110" s="80" t="s">
        <v>188</v>
      </c>
      <c r="D110" s="90">
        <v>130</v>
      </c>
      <c r="E110" s="70">
        <f t="shared" si="4"/>
        <v>91</v>
      </c>
      <c r="F110" s="89"/>
      <c r="G110" s="71"/>
      <c r="H110" s="45"/>
      <c r="I110" s="45"/>
      <c r="J110" s="45"/>
      <c r="K110" s="45"/>
    </row>
    <row r="111" spans="1:11" s="46" customFormat="1" x14ac:dyDescent="0.25">
      <c r="A111" s="76">
        <f t="shared" si="3"/>
        <v>92</v>
      </c>
      <c r="B111" s="77" t="s">
        <v>189</v>
      </c>
      <c r="C111" s="80" t="s">
        <v>190</v>
      </c>
      <c r="D111" s="90">
        <v>190</v>
      </c>
      <c r="E111" s="70">
        <f t="shared" si="4"/>
        <v>92</v>
      </c>
      <c r="F111" s="89"/>
      <c r="G111" s="71"/>
      <c r="H111" s="45"/>
      <c r="I111" s="45"/>
      <c r="J111" s="45"/>
      <c r="K111" s="45"/>
    </row>
    <row r="112" spans="1:11" s="46" customFormat="1" ht="15.75" thickBot="1" x14ac:dyDescent="0.3">
      <c r="A112" s="76">
        <f t="shared" si="3"/>
        <v>93</v>
      </c>
      <c r="B112" s="93" t="s">
        <v>191</v>
      </c>
      <c r="C112" s="94" t="s">
        <v>192</v>
      </c>
      <c r="D112" s="95">
        <v>340</v>
      </c>
      <c r="E112" s="70">
        <f t="shared" si="4"/>
        <v>93</v>
      </c>
      <c r="F112" s="89"/>
      <c r="G112" s="71"/>
      <c r="H112" s="45"/>
      <c r="I112" s="45"/>
      <c r="J112" s="45"/>
      <c r="K112" s="45"/>
    </row>
    <row r="113" spans="1:11" s="46" customFormat="1" ht="15.75" thickBot="1" x14ac:dyDescent="0.3">
      <c r="A113" s="96" t="s">
        <v>193</v>
      </c>
      <c r="B113" s="97"/>
      <c r="C113" s="97"/>
      <c r="D113" s="98"/>
      <c r="E113" s="70"/>
      <c r="F113" s="71"/>
      <c r="G113" s="71"/>
      <c r="H113" s="45"/>
      <c r="I113" s="45"/>
      <c r="J113" s="45"/>
      <c r="K113" s="45"/>
    </row>
    <row r="114" spans="1:11" s="46" customFormat="1" x14ac:dyDescent="0.25">
      <c r="A114" s="72">
        <f t="shared" ref="A114:A133" si="5">E114</f>
        <v>94</v>
      </c>
      <c r="B114" s="73" t="s">
        <v>194</v>
      </c>
      <c r="C114" s="87" t="s">
        <v>195</v>
      </c>
      <c r="D114" s="88">
        <v>150</v>
      </c>
      <c r="E114" s="70">
        <v>94</v>
      </c>
      <c r="F114" s="89"/>
      <c r="G114" s="71"/>
      <c r="H114" s="45"/>
      <c r="I114" s="45"/>
      <c r="J114" s="45"/>
      <c r="K114" s="45"/>
    </row>
    <row r="115" spans="1:11" s="46" customFormat="1" x14ac:dyDescent="0.25">
      <c r="A115" s="76">
        <f t="shared" si="5"/>
        <v>95</v>
      </c>
      <c r="B115" s="77" t="s">
        <v>196</v>
      </c>
      <c r="C115" s="80" t="s">
        <v>197</v>
      </c>
      <c r="D115" s="90">
        <v>240</v>
      </c>
      <c r="E115" s="70">
        <f t="shared" si="4"/>
        <v>95</v>
      </c>
      <c r="F115" s="89"/>
      <c r="G115" s="71"/>
      <c r="H115" s="45"/>
      <c r="I115" s="45"/>
      <c r="J115" s="45"/>
      <c r="K115" s="45"/>
    </row>
    <row r="116" spans="1:11" s="46" customFormat="1" x14ac:dyDescent="0.25">
      <c r="A116" s="76">
        <f t="shared" si="5"/>
        <v>96</v>
      </c>
      <c r="B116" s="77" t="s">
        <v>198</v>
      </c>
      <c r="C116" s="80" t="s">
        <v>199</v>
      </c>
      <c r="D116" s="90">
        <v>250</v>
      </c>
      <c r="E116" s="70">
        <f t="shared" si="4"/>
        <v>96</v>
      </c>
      <c r="F116" s="89"/>
      <c r="G116" s="71"/>
      <c r="H116" s="45"/>
      <c r="I116" s="45"/>
      <c r="J116" s="45"/>
      <c r="K116" s="45"/>
    </row>
    <row r="117" spans="1:11" s="46" customFormat="1" x14ac:dyDescent="0.25">
      <c r="A117" s="76">
        <f t="shared" si="5"/>
        <v>97</v>
      </c>
      <c r="B117" s="77" t="s">
        <v>200</v>
      </c>
      <c r="C117" s="80" t="s">
        <v>201</v>
      </c>
      <c r="D117" s="90">
        <v>400</v>
      </c>
      <c r="E117" s="70">
        <f t="shared" si="4"/>
        <v>97</v>
      </c>
      <c r="F117" s="89"/>
      <c r="G117" s="71"/>
      <c r="H117" s="45"/>
      <c r="I117" s="45"/>
      <c r="J117" s="45"/>
      <c r="K117" s="45"/>
    </row>
    <row r="118" spans="1:11" s="46" customFormat="1" x14ac:dyDescent="0.25">
      <c r="A118" s="76">
        <f t="shared" si="5"/>
        <v>98</v>
      </c>
      <c r="B118" s="77" t="s">
        <v>202</v>
      </c>
      <c r="C118" s="80" t="s">
        <v>203</v>
      </c>
      <c r="D118" s="90">
        <v>100</v>
      </c>
      <c r="E118" s="70">
        <f t="shared" si="4"/>
        <v>98</v>
      </c>
      <c r="F118" s="89"/>
      <c r="G118" s="71"/>
      <c r="H118" s="45"/>
      <c r="I118" s="45"/>
      <c r="J118" s="45"/>
      <c r="K118" s="45"/>
    </row>
    <row r="119" spans="1:11" s="46" customFormat="1" x14ac:dyDescent="0.25">
      <c r="A119" s="76">
        <f t="shared" si="5"/>
        <v>99</v>
      </c>
      <c r="B119" s="77" t="s">
        <v>204</v>
      </c>
      <c r="C119" s="80" t="s">
        <v>205</v>
      </c>
      <c r="D119" s="90">
        <v>400</v>
      </c>
      <c r="E119" s="70">
        <f t="shared" si="4"/>
        <v>99</v>
      </c>
      <c r="F119" s="89"/>
      <c r="G119" s="71"/>
      <c r="H119" s="45"/>
      <c r="I119" s="45"/>
      <c r="J119" s="45"/>
      <c r="K119" s="45"/>
    </row>
    <row r="120" spans="1:11" s="46" customFormat="1" x14ac:dyDescent="0.25">
      <c r="A120" s="76">
        <f t="shared" si="5"/>
        <v>100</v>
      </c>
      <c r="B120" s="77" t="s">
        <v>206</v>
      </c>
      <c r="C120" s="80" t="s">
        <v>207</v>
      </c>
      <c r="D120" s="90">
        <v>1500</v>
      </c>
      <c r="E120" s="70">
        <f t="shared" si="4"/>
        <v>100</v>
      </c>
      <c r="F120" s="89"/>
      <c r="G120" s="71"/>
      <c r="H120" s="45"/>
      <c r="I120" s="45"/>
      <c r="J120" s="45"/>
      <c r="K120" s="45"/>
    </row>
    <row r="121" spans="1:11" s="46" customFormat="1" x14ac:dyDescent="0.25">
      <c r="A121" s="76">
        <f t="shared" si="5"/>
        <v>101</v>
      </c>
      <c r="B121" s="77" t="s">
        <v>208</v>
      </c>
      <c r="C121" s="99" t="s">
        <v>209</v>
      </c>
      <c r="D121" s="90">
        <v>200</v>
      </c>
      <c r="E121" s="70">
        <f t="shared" si="4"/>
        <v>101</v>
      </c>
      <c r="F121" s="89"/>
      <c r="G121" s="71"/>
      <c r="H121" s="45"/>
      <c r="I121" s="45"/>
      <c r="J121" s="45"/>
      <c r="K121" s="45"/>
    </row>
    <row r="122" spans="1:11" s="46" customFormat="1" x14ac:dyDescent="0.25">
      <c r="A122" s="76">
        <f t="shared" si="5"/>
        <v>102</v>
      </c>
      <c r="B122" s="77" t="s">
        <v>210</v>
      </c>
      <c r="C122" s="80" t="s">
        <v>211</v>
      </c>
      <c r="D122" s="90">
        <v>500</v>
      </c>
      <c r="E122" s="70">
        <f t="shared" si="4"/>
        <v>102</v>
      </c>
      <c r="F122" s="89"/>
      <c r="G122" s="71"/>
      <c r="H122" s="45"/>
      <c r="I122" s="45"/>
      <c r="J122" s="45"/>
      <c r="K122" s="45"/>
    </row>
    <row r="123" spans="1:11" s="46" customFormat="1" x14ac:dyDescent="0.25">
      <c r="A123" s="76">
        <f t="shared" si="5"/>
        <v>103</v>
      </c>
      <c r="B123" s="77" t="s">
        <v>212</v>
      </c>
      <c r="C123" s="80" t="s">
        <v>213</v>
      </c>
      <c r="D123" s="90">
        <v>500</v>
      </c>
      <c r="E123" s="70">
        <f t="shared" si="4"/>
        <v>103</v>
      </c>
      <c r="F123" s="89"/>
      <c r="G123" s="71"/>
      <c r="H123" s="45"/>
      <c r="I123" s="45"/>
      <c r="J123" s="45"/>
      <c r="K123" s="45"/>
    </row>
    <row r="124" spans="1:11" s="46" customFormat="1" x14ac:dyDescent="0.25">
      <c r="A124" s="76">
        <f t="shared" si="5"/>
        <v>104</v>
      </c>
      <c r="B124" s="77" t="s">
        <v>214</v>
      </c>
      <c r="C124" s="80" t="s">
        <v>215</v>
      </c>
      <c r="D124" s="90">
        <v>180</v>
      </c>
      <c r="E124" s="70">
        <f t="shared" si="4"/>
        <v>104</v>
      </c>
      <c r="F124" s="89"/>
      <c r="G124" s="71"/>
      <c r="H124" s="45"/>
      <c r="I124" s="45"/>
      <c r="J124" s="45"/>
      <c r="K124" s="45"/>
    </row>
    <row r="125" spans="1:11" s="46" customFormat="1" x14ac:dyDescent="0.25">
      <c r="A125" s="76">
        <f t="shared" si="5"/>
        <v>105</v>
      </c>
      <c r="B125" s="77" t="s">
        <v>216</v>
      </c>
      <c r="C125" s="80" t="s">
        <v>217</v>
      </c>
      <c r="D125" s="90">
        <v>100</v>
      </c>
      <c r="E125" s="70">
        <f t="shared" si="4"/>
        <v>105</v>
      </c>
      <c r="F125" s="89"/>
      <c r="G125" s="71"/>
      <c r="H125" s="45"/>
      <c r="I125" s="45"/>
      <c r="J125" s="45"/>
      <c r="K125" s="45"/>
    </row>
    <row r="126" spans="1:11" s="46" customFormat="1" x14ac:dyDescent="0.25">
      <c r="A126" s="76">
        <f t="shared" si="5"/>
        <v>106</v>
      </c>
      <c r="B126" s="77" t="s">
        <v>218</v>
      </c>
      <c r="C126" s="80" t="s">
        <v>219</v>
      </c>
      <c r="D126" s="90">
        <v>130</v>
      </c>
      <c r="E126" s="70">
        <f t="shared" si="4"/>
        <v>106</v>
      </c>
      <c r="F126" s="89"/>
      <c r="G126" s="71"/>
      <c r="H126" s="45"/>
      <c r="I126" s="45"/>
      <c r="J126" s="45"/>
      <c r="K126" s="45"/>
    </row>
    <row r="127" spans="1:11" s="46" customFormat="1" x14ac:dyDescent="0.25">
      <c r="A127" s="76">
        <f t="shared" si="5"/>
        <v>107</v>
      </c>
      <c r="B127" s="77" t="s">
        <v>220</v>
      </c>
      <c r="C127" s="80" t="s">
        <v>221</v>
      </c>
      <c r="D127" s="90">
        <v>130</v>
      </c>
      <c r="E127" s="70">
        <f t="shared" si="4"/>
        <v>107</v>
      </c>
      <c r="F127" s="89"/>
      <c r="G127" s="71"/>
      <c r="H127" s="45"/>
      <c r="I127" s="45"/>
      <c r="J127" s="45"/>
      <c r="K127" s="45"/>
    </row>
    <row r="128" spans="1:11" s="46" customFormat="1" x14ac:dyDescent="0.25">
      <c r="A128" s="76">
        <f t="shared" si="5"/>
        <v>108</v>
      </c>
      <c r="B128" s="77" t="s">
        <v>222</v>
      </c>
      <c r="C128" s="80" t="s">
        <v>223</v>
      </c>
      <c r="D128" s="90">
        <v>160</v>
      </c>
      <c r="E128" s="70">
        <f t="shared" si="4"/>
        <v>108</v>
      </c>
      <c r="F128" s="89"/>
      <c r="G128" s="71"/>
      <c r="H128" s="45"/>
      <c r="I128" s="45"/>
      <c r="J128" s="45"/>
      <c r="K128" s="45"/>
    </row>
    <row r="129" spans="1:11" s="46" customFormat="1" x14ac:dyDescent="0.25">
      <c r="A129" s="76">
        <f t="shared" si="5"/>
        <v>109</v>
      </c>
      <c r="B129" s="77" t="s">
        <v>224</v>
      </c>
      <c r="C129" s="80" t="s">
        <v>225</v>
      </c>
      <c r="D129" s="90">
        <v>160</v>
      </c>
      <c r="E129" s="70">
        <f t="shared" si="4"/>
        <v>109</v>
      </c>
      <c r="F129" s="89"/>
      <c r="G129" s="71"/>
      <c r="H129" s="45"/>
      <c r="I129" s="45"/>
      <c r="J129" s="45"/>
      <c r="K129" s="45"/>
    </row>
    <row r="130" spans="1:11" s="46" customFormat="1" x14ac:dyDescent="0.25">
      <c r="A130" s="76">
        <f t="shared" si="5"/>
        <v>110</v>
      </c>
      <c r="B130" s="77" t="s">
        <v>226</v>
      </c>
      <c r="C130" s="80" t="s">
        <v>227</v>
      </c>
      <c r="D130" s="90">
        <v>160</v>
      </c>
      <c r="E130" s="70">
        <f t="shared" si="4"/>
        <v>110</v>
      </c>
      <c r="F130" s="89"/>
      <c r="G130" s="71"/>
      <c r="H130" s="45"/>
      <c r="I130" s="45"/>
      <c r="J130" s="45"/>
      <c r="K130" s="45"/>
    </row>
    <row r="131" spans="1:11" s="46" customFormat="1" x14ac:dyDescent="0.25">
      <c r="A131" s="76">
        <f t="shared" si="5"/>
        <v>111</v>
      </c>
      <c r="B131" s="77" t="s">
        <v>228</v>
      </c>
      <c r="C131" s="80" t="s">
        <v>229</v>
      </c>
      <c r="D131" s="90">
        <v>180</v>
      </c>
      <c r="E131" s="70">
        <f t="shared" si="4"/>
        <v>111</v>
      </c>
      <c r="F131" s="89"/>
      <c r="G131" s="71"/>
      <c r="H131" s="45"/>
      <c r="I131" s="45"/>
      <c r="J131" s="45"/>
      <c r="K131" s="45"/>
    </row>
    <row r="132" spans="1:11" s="46" customFormat="1" x14ac:dyDescent="0.25">
      <c r="A132" s="76">
        <f t="shared" si="5"/>
        <v>112</v>
      </c>
      <c r="B132" s="77" t="s">
        <v>230</v>
      </c>
      <c r="C132" s="80" t="s">
        <v>231</v>
      </c>
      <c r="D132" s="90">
        <v>90</v>
      </c>
      <c r="E132" s="70">
        <f t="shared" si="4"/>
        <v>112</v>
      </c>
      <c r="F132" s="89"/>
      <c r="G132" s="71"/>
      <c r="H132" s="45"/>
      <c r="I132" s="45"/>
      <c r="J132" s="45"/>
      <c r="K132" s="45"/>
    </row>
    <row r="133" spans="1:11" s="46" customFormat="1" ht="15.75" thickBot="1" x14ac:dyDescent="0.3">
      <c r="A133" s="76">
        <f t="shared" si="5"/>
        <v>113</v>
      </c>
      <c r="B133" s="93" t="s">
        <v>232</v>
      </c>
      <c r="C133" s="94" t="s">
        <v>233</v>
      </c>
      <c r="D133" s="95">
        <v>400</v>
      </c>
      <c r="E133" s="70">
        <f t="shared" si="4"/>
        <v>113</v>
      </c>
      <c r="F133" s="89"/>
      <c r="G133" s="71"/>
      <c r="H133" s="45"/>
      <c r="I133" s="45"/>
      <c r="J133" s="45"/>
      <c r="K133" s="45"/>
    </row>
    <row r="134" spans="1:11" s="46" customFormat="1" ht="15.75" thickBot="1" x14ac:dyDescent="0.3">
      <c r="A134" s="84" t="s">
        <v>234</v>
      </c>
      <c r="B134" s="85"/>
      <c r="C134" s="85"/>
      <c r="D134" s="86"/>
      <c r="E134" s="70"/>
      <c r="F134" s="71"/>
      <c r="G134" s="71"/>
      <c r="H134" s="45"/>
      <c r="I134" s="45"/>
      <c r="J134" s="45"/>
      <c r="K134" s="45"/>
    </row>
    <row r="135" spans="1:11" s="46" customFormat="1" ht="15.75" thickBot="1" x14ac:dyDescent="0.3">
      <c r="A135" s="100" t="s">
        <v>235</v>
      </c>
      <c r="B135" s="101"/>
      <c r="C135" s="101"/>
      <c r="D135" s="102"/>
      <c r="E135" s="70"/>
      <c r="F135" s="71"/>
      <c r="G135" s="71"/>
      <c r="H135" s="45"/>
      <c r="I135" s="45"/>
      <c r="J135" s="45"/>
      <c r="K135" s="45"/>
    </row>
    <row r="136" spans="1:11" s="46" customFormat="1" x14ac:dyDescent="0.25">
      <c r="A136" s="72">
        <f t="shared" ref="A136:A149" si="6">E136</f>
        <v>114</v>
      </c>
      <c r="B136" s="73" t="s">
        <v>236</v>
      </c>
      <c r="C136" s="103" t="s">
        <v>237</v>
      </c>
      <c r="D136" s="104">
        <v>270</v>
      </c>
      <c r="E136" s="70">
        <v>114</v>
      </c>
      <c r="F136" s="71"/>
      <c r="G136" s="71"/>
      <c r="H136" s="45"/>
      <c r="I136" s="45"/>
      <c r="J136" s="45"/>
      <c r="K136" s="45"/>
    </row>
    <row r="137" spans="1:11" s="46" customFormat="1" x14ac:dyDescent="0.25">
      <c r="A137" s="105">
        <f t="shared" si="6"/>
        <v>115</v>
      </c>
      <c r="B137" s="106" t="s">
        <v>238</v>
      </c>
      <c r="C137" s="107" t="s">
        <v>239</v>
      </c>
      <c r="D137" s="108">
        <v>100</v>
      </c>
      <c r="E137" s="70">
        <f t="shared" si="4"/>
        <v>115</v>
      </c>
      <c r="F137" s="71"/>
      <c r="G137" s="71"/>
      <c r="H137" s="45"/>
      <c r="I137" s="45"/>
      <c r="J137" s="45"/>
      <c r="K137" s="45"/>
    </row>
    <row r="138" spans="1:11" s="46" customFormat="1" x14ac:dyDescent="0.25">
      <c r="A138" s="105">
        <f t="shared" si="6"/>
        <v>116</v>
      </c>
      <c r="B138" s="106" t="s">
        <v>240</v>
      </c>
      <c r="C138" s="107" t="s">
        <v>241</v>
      </c>
      <c r="D138" s="108">
        <v>1200</v>
      </c>
      <c r="E138" s="70">
        <f t="shared" si="4"/>
        <v>116</v>
      </c>
      <c r="F138" s="71"/>
      <c r="G138" s="71"/>
      <c r="H138" s="45"/>
      <c r="I138" s="45"/>
      <c r="J138" s="45"/>
      <c r="K138" s="45"/>
    </row>
    <row r="139" spans="1:11" s="46" customFormat="1" x14ac:dyDescent="0.25">
      <c r="A139" s="105">
        <f t="shared" si="6"/>
        <v>117</v>
      </c>
      <c r="B139" s="106" t="s">
        <v>242</v>
      </c>
      <c r="C139" s="107" t="s">
        <v>243</v>
      </c>
      <c r="D139" s="108">
        <v>2000</v>
      </c>
      <c r="E139" s="70">
        <f t="shared" si="4"/>
        <v>117</v>
      </c>
      <c r="F139" s="71"/>
      <c r="G139" s="71"/>
      <c r="H139" s="45"/>
      <c r="I139" s="45"/>
      <c r="J139" s="45"/>
      <c r="K139" s="45"/>
    </row>
    <row r="140" spans="1:11" s="46" customFormat="1" x14ac:dyDescent="0.25">
      <c r="A140" s="105">
        <f t="shared" si="6"/>
        <v>118</v>
      </c>
      <c r="B140" s="106" t="s">
        <v>244</v>
      </c>
      <c r="C140" s="107" t="s">
        <v>245</v>
      </c>
      <c r="D140" s="108">
        <v>230</v>
      </c>
      <c r="E140" s="70">
        <f t="shared" si="4"/>
        <v>118</v>
      </c>
      <c r="F140" s="71"/>
      <c r="G140" s="71"/>
      <c r="H140" s="45"/>
      <c r="I140" s="45"/>
      <c r="J140" s="45"/>
      <c r="K140" s="45"/>
    </row>
    <row r="141" spans="1:11" s="46" customFormat="1" x14ac:dyDescent="0.25">
      <c r="A141" s="105">
        <f t="shared" si="6"/>
        <v>119</v>
      </c>
      <c r="B141" s="106" t="s">
        <v>246</v>
      </c>
      <c r="C141" s="107" t="s">
        <v>247</v>
      </c>
      <c r="D141" s="108">
        <v>230</v>
      </c>
      <c r="E141" s="70">
        <f t="shared" si="4"/>
        <v>119</v>
      </c>
      <c r="F141" s="71"/>
      <c r="G141" s="71"/>
      <c r="H141" s="45"/>
      <c r="I141" s="45"/>
      <c r="J141" s="45"/>
      <c r="K141" s="45"/>
    </row>
    <row r="142" spans="1:11" s="46" customFormat="1" x14ac:dyDescent="0.25">
      <c r="A142" s="105">
        <f t="shared" si="6"/>
        <v>120</v>
      </c>
      <c r="B142" s="106" t="s">
        <v>248</v>
      </c>
      <c r="C142" s="107" t="s">
        <v>249</v>
      </c>
      <c r="D142" s="108">
        <v>3800</v>
      </c>
      <c r="E142" s="70">
        <f t="shared" si="4"/>
        <v>120</v>
      </c>
      <c r="F142" s="71"/>
      <c r="G142" s="71"/>
      <c r="H142" s="45"/>
      <c r="I142" s="45"/>
      <c r="J142" s="45"/>
      <c r="K142" s="45"/>
    </row>
    <row r="143" spans="1:11" s="46" customFormat="1" x14ac:dyDescent="0.25">
      <c r="A143" s="105">
        <f t="shared" si="6"/>
        <v>121</v>
      </c>
      <c r="B143" s="106" t="s">
        <v>250</v>
      </c>
      <c r="C143" s="107" t="s">
        <v>251</v>
      </c>
      <c r="D143" s="108">
        <v>2800</v>
      </c>
      <c r="E143" s="70">
        <f t="shared" si="4"/>
        <v>121</v>
      </c>
      <c r="F143" s="71"/>
      <c r="G143" s="71"/>
      <c r="H143" s="45"/>
      <c r="I143" s="45"/>
      <c r="J143" s="45"/>
      <c r="K143" s="45"/>
    </row>
    <row r="144" spans="1:11" s="46" customFormat="1" x14ac:dyDescent="0.25">
      <c r="A144" s="105">
        <f t="shared" si="6"/>
        <v>122</v>
      </c>
      <c r="B144" s="106" t="s">
        <v>252</v>
      </c>
      <c r="C144" s="107" t="s">
        <v>253</v>
      </c>
      <c r="D144" s="108">
        <v>300</v>
      </c>
      <c r="E144" s="70">
        <f t="shared" si="4"/>
        <v>122</v>
      </c>
      <c r="F144" s="71"/>
      <c r="G144" s="71"/>
      <c r="H144" s="45"/>
      <c r="I144" s="45"/>
      <c r="J144" s="45"/>
      <c r="K144" s="45"/>
    </row>
    <row r="145" spans="1:11" s="46" customFormat="1" x14ac:dyDescent="0.25">
      <c r="A145" s="105">
        <f t="shared" si="6"/>
        <v>123</v>
      </c>
      <c r="B145" s="106" t="s">
        <v>254</v>
      </c>
      <c r="C145" s="107" t="s">
        <v>255</v>
      </c>
      <c r="D145" s="108">
        <v>1550</v>
      </c>
      <c r="E145" s="70">
        <f t="shared" si="4"/>
        <v>123</v>
      </c>
      <c r="F145" s="71"/>
      <c r="G145" s="71"/>
      <c r="H145" s="45"/>
      <c r="I145" s="45"/>
      <c r="J145" s="45"/>
      <c r="K145" s="45"/>
    </row>
    <row r="146" spans="1:11" s="46" customFormat="1" x14ac:dyDescent="0.25">
      <c r="A146" s="105">
        <f t="shared" si="6"/>
        <v>124</v>
      </c>
      <c r="B146" s="106" t="s">
        <v>256</v>
      </c>
      <c r="C146" s="107" t="s">
        <v>257</v>
      </c>
      <c r="D146" s="108">
        <v>200</v>
      </c>
      <c r="E146" s="70">
        <f t="shared" si="4"/>
        <v>124</v>
      </c>
      <c r="F146" s="71"/>
      <c r="G146" s="71"/>
      <c r="H146" s="45"/>
      <c r="I146" s="45"/>
      <c r="J146" s="45"/>
      <c r="K146" s="45"/>
    </row>
    <row r="147" spans="1:11" s="46" customFormat="1" x14ac:dyDescent="0.25">
      <c r="A147" s="105">
        <f t="shared" si="6"/>
        <v>125</v>
      </c>
      <c r="B147" s="106" t="s">
        <v>258</v>
      </c>
      <c r="C147" s="107" t="s">
        <v>259</v>
      </c>
      <c r="D147" s="108">
        <v>210</v>
      </c>
      <c r="E147" s="70">
        <f t="shared" si="4"/>
        <v>125</v>
      </c>
      <c r="F147" s="71"/>
      <c r="G147" s="71"/>
      <c r="H147" s="45"/>
      <c r="I147" s="45"/>
      <c r="J147" s="45"/>
      <c r="K147" s="45"/>
    </row>
    <row r="148" spans="1:11" s="46" customFormat="1" x14ac:dyDescent="0.25">
      <c r="A148" s="105">
        <f t="shared" si="6"/>
        <v>126</v>
      </c>
      <c r="B148" s="106" t="s">
        <v>260</v>
      </c>
      <c r="C148" s="107" t="s">
        <v>261</v>
      </c>
      <c r="D148" s="108">
        <v>200</v>
      </c>
      <c r="E148" s="70">
        <f t="shared" ref="E148:E211" si="7">E147+1</f>
        <v>126</v>
      </c>
      <c r="F148" s="71"/>
      <c r="G148" s="71"/>
      <c r="H148" s="45"/>
      <c r="I148" s="45"/>
      <c r="J148" s="45"/>
      <c r="K148" s="45"/>
    </row>
    <row r="149" spans="1:11" s="46" customFormat="1" ht="15.75" thickBot="1" x14ac:dyDescent="0.3">
      <c r="A149" s="105">
        <f t="shared" si="6"/>
        <v>127</v>
      </c>
      <c r="B149" s="106" t="s">
        <v>262</v>
      </c>
      <c r="C149" s="109" t="s">
        <v>263</v>
      </c>
      <c r="D149" s="110">
        <v>3000</v>
      </c>
      <c r="E149" s="70">
        <f t="shared" si="7"/>
        <v>127</v>
      </c>
      <c r="F149" s="71"/>
      <c r="G149" s="71"/>
      <c r="H149" s="45"/>
      <c r="I149" s="45"/>
      <c r="J149" s="45"/>
      <c r="K149" s="45"/>
    </row>
    <row r="150" spans="1:11" s="46" customFormat="1" ht="15.75" thickBot="1" x14ac:dyDescent="0.3">
      <c r="A150" s="101" t="s">
        <v>264</v>
      </c>
      <c r="B150" s="101"/>
      <c r="C150" s="101"/>
      <c r="D150" s="102"/>
      <c r="E150" s="70"/>
      <c r="F150" s="71"/>
      <c r="G150" s="71"/>
      <c r="H150" s="45"/>
      <c r="I150" s="45"/>
      <c r="J150" s="45"/>
      <c r="K150" s="45"/>
    </row>
    <row r="151" spans="1:11" s="46" customFormat="1" x14ac:dyDescent="0.25">
      <c r="A151" s="72">
        <f t="shared" ref="A151:A190" si="8">E151</f>
        <v>128</v>
      </c>
      <c r="B151" s="73" t="s">
        <v>265</v>
      </c>
      <c r="C151" s="111" t="s">
        <v>266</v>
      </c>
      <c r="D151" s="88">
        <v>230</v>
      </c>
      <c r="E151" s="70">
        <v>128</v>
      </c>
      <c r="F151" s="71"/>
      <c r="G151" s="71"/>
      <c r="H151" s="45"/>
      <c r="I151" s="45"/>
      <c r="J151" s="45"/>
      <c r="K151" s="45"/>
    </row>
    <row r="152" spans="1:11" s="46" customFormat="1" x14ac:dyDescent="0.25">
      <c r="A152" s="76">
        <f t="shared" si="8"/>
        <v>129</v>
      </c>
      <c r="B152" s="77" t="s">
        <v>267</v>
      </c>
      <c r="C152" s="112" t="s">
        <v>268</v>
      </c>
      <c r="D152" s="90">
        <v>200</v>
      </c>
      <c r="E152" s="70">
        <f t="shared" si="7"/>
        <v>129</v>
      </c>
      <c r="F152" s="71"/>
      <c r="G152" s="71"/>
      <c r="H152" s="45"/>
      <c r="I152" s="45"/>
      <c r="J152" s="45"/>
      <c r="K152" s="45"/>
    </row>
    <row r="153" spans="1:11" s="46" customFormat="1" x14ac:dyDescent="0.25">
      <c r="A153" s="76">
        <f t="shared" si="8"/>
        <v>130</v>
      </c>
      <c r="B153" s="77" t="s">
        <v>269</v>
      </c>
      <c r="C153" s="112" t="s">
        <v>270</v>
      </c>
      <c r="D153" s="90">
        <v>200</v>
      </c>
      <c r="E153" s="70">
        <f t="shared" si="7"/>
        <v>130</v>
      </c>
      <c r="F153" s="71"/>
      <c r="G153" s="71"/>
      <c r="H153" s="45"/>
      <c r="I153" s="45"/>
      <c r="J153" s="45"/>
      <c r="K153" s="45"/>
    </row>
    <row r="154" spans="1:11" s="46" customFormat="1" x14ac:dyDescent="0.25">
      <c r="A154" s="76">
        <f t="shared" si="8"/>
        <v>131</v>
      </c>
      <c r="B154" s="77" t="s">
        <v>271</v>
      </c>
      <c r="C154" s="112" t="s">
        <v>272</v>
      </c>
      <c r="D154" s="90">
        <v>200</v>
      </c>
      <c r="E154" s="70">
        <f t="shared" si="7"/>
        <v>131</v>
      </c>
      <c r="F154" s="71"/>
      <c r="G154" s="71"/>
      <c r="H154" s="45"/>
      <c r="I154" s="45"/>
      <c r="J154" s="45"/>
      <c r="K154" s="45"/>
    </row>
    <row r="155" spans="1:11" s="46" customFormat="1" x14ac:dyDescent="0.25">
      <c r="A155" s="76">
        <f t="shared" si="8"/>
        <v>132</v>
      </c>
      <c r="B155" s="77" t="s">
        <v>273</v>
      </c>
      <c r="C155" s="112" t="s">
        <v>274</v>
      </c>
      <c r="D155" s="90">
        <v>200</v>
      </c>
      <c r="E155" s="70">
        <f t="shared" si="7"/>
        <v>132</v>
      </c>
      <c r="F155" s="71"/>
      <c r="G155" s="71"/>
      <c r="H155" s="45"/>
      <c r="I155" s="45"/>
      <c r="J155" s="45"/>
      <c r="K155" s="45"/>
    </row>
    <row r="156" spans="1:11" s="46" customFormat="1" x14ac:dyDescent="0.25">
      <c r="A156" s="76">
        <f t="shared" si="8"/>
        <v>133</v>
      </c>
      <c r="B156" s="77" t="s">
        <v>275</v>
      </c>
      <c r="C156" s="99" t="s">
        <v>276</v>
      </c>
      <c r="D156" s="90">
        <v>240</v>
      </c>
      <c r="E156" s="70">
        <f t="shared" si="7"/>
        <v>133</v>
      </c>
      <c r="F156" s="71"/>
      <c r="G156" s="71"/>
      <c r="H156" s="45"/>
      <c r="I156" s="45"/>
      <c r="J156" s="45"/>
      <c r="K156" s="45"/>
    </row>
    <row r="157" spans="1:11" s="46" customFormat="1" x14ac:dyDescent="0.25">
      <c r="A157" s="76">
        <f t="shared" si="8"/>
        <v>134</v>
      </c>
      <c r="B157" s="77" t="s">
        <v>277</v>
      </c>
      <c r="C157" s="99" t="s">
        <v>278</v>
      </c>
      <c r="D157" s="90">
        <v>240</v>
      </c>
      <c r="E157" s="70">
        <f t="shared" si="7"/>
        <v>134</v>
      </c>
      <c r="F157" s="71"/>
      <c r="G157" s="71"/>
      <c r="H157" s="45"/>
      <c r="I157" s="45"/>
      <c r="J157" s="45"/>
      <c r="K157" s="45"/>
    </row>
    <row r="158" spans="1:11" s="46" customFormat="1" x14ac:dyDescent="0.25">
      <c r="A158" s="76">
        <f t="shared" si="8"/>
        <v>135</v>
      </c>
      <c r="B158" s="77" t="s">
        <v>279</v>
      </c>
      <c r="C158" s="99" t="s">
        <v>280</v>
      </c>
      <c r="D158" s="90">
        <v>200</v>
      </c>
      <c r="E158" s="70">
        <f t="shared" si="7"/>
        <v>135</v>
      </c>
      <c r="F158" s="71"/>
      <c r="G158" s="71"/>
      <c r="H158" s="45"/>
      <c r="I158" s="45"/>
      <c r="J158" s="45"/>
      <c r="K158" s="45"/>
    </row>
    <row r="159" spans="1:11" s="46" customFormat="1" x14ac:dyDescent="0.25">
      <c r="A159" s="76">
        <f t="shared" si="8"/>
        <v>136</v>
      </c>
      <c r="B159" s="77" t="s">
        <v>281</v>
      </c>
      <c r="C159" s="99" t="s">
        <v>282</v>
      </c>
      <c r="D159" s="90">
        <v>200</v>
      </c>
      <c r="E159" s="70">
        <f t="shared" si="7"/>
        <v>136</v>
      </c>
      <c r="F159" s="71"/>
      <c r="G159" s="71"/>
      <c r="H159" s="45"/>
      <c r="I159" s="45"/>
      <c r="J159" s="45"/>
      <c r="K159" s="45"/>
    </row>
    <row r="160" spans="1:11" s="46" customFormat="1" x14ac:dyDescent="0.25">
      <c r="A160" s="76">
        <f t="shared" si="8"/>
        <v>137</v>
      </c>
      <c r="B160" s="77" t="s">
        <v>283</v>
      </c>
      <c r="C160" s="99" t="s">
        <v>284</v>
      </c>
      <c r="D160" s="90">
        <v>350</v>
      </c>
      <c r="E160" s="70">
        <f t="shared" si="7"/>
        <v>137</v>
      </c>
      <c r="F160" s="71"/>
      <c r="G160" s="71"/>
      <c r="H160" s="45"/>
      <c r="I160" s="45"/>
      <c r="J160" s="45"/>
      <c r="K160" s="45"/>
    </row>
    <row r="161" spans="1:11" s="46" customFormat="1" x14ac:dyDescent="0.25">
      <c r="A161" s="76">
        <f t="shared" si="8"/>
        <v>138</v>
      </c>
      <c r="B161" s="77" t="s">
        <v>285</v>
      </c>
      <c r="C161" s="99" t="s">
        <v>286</v>
      </c>
      <c r="D161" s="90">
        <v>260</v>
      </c>
      <c r="E161" s="70">
        <f t="shared" si="7"/>
        <v>138</v>
      </c>
      <c r="F161" s="71"/>
      <c r="G161" s="71"/>
      <c r="H161" s="45"/>
      <c r="I161" s="45"/>
      <c r="J161" s="45"/>
      <c r="K161" s="45"/>
    </row>
    <row r="162" spans="1:11" s="46" customFormat="1" x14ac:dyDescent="0.25">
      <c r="A162" s="76">
        <f t="shared" si="8"/>
        <v>139</v>
      </c>
      <c r="B162" s="77" t="s">
        <v>287</v>
      </c>
      <c r="C162" s="99" t="s">
        <v>288</v>
      </c>
      <c r="D162" s="90">
        <v>200</v>
      </c>
      <c r="E162" s="70">
        <f t="shared" si="7"/>
        <v>139</v>
      </c>
      <c r="F162" s="71"/>
      <c r="G162" s="71"/>
      <c r="H162" s="45"/>
      <c r="I162" s="45"/>
      <c r="J162" s="45"/>
      <c r="K162" s="45"/>
    </row>
    <row r="163" spans="1:11" s="46" customFormat="1" x14ac:dyDescent="0.25">
      <c r="A163" s="76">
        <f t="shared" si="8"/>
        <v>140</v>
      </c>
      <c r="B163" s="77" t="s">
        <v>289</v>
      </c>
      <c r="C163" s="99" t="s">
        <v>290</v>
      </c>
      <c r="D163" s="90">
        <v>250</v>
      </c>
      <c r="E163" s="70">
        <f t="shared" si="7"/>
        <v>140</v>
      </c>
      <c r="F163" s="71"/>
      <c r="G163" s="71"/>
      <c r="H163" s="45"/>
      <c r="I163" s="45"/>
      <c r="J163" s="45"/>
      <c r="K163" s="45"/>
    </row>
    <row r="164" spans="1:11" s="46" customFormat="1" x14ac:dyDescent="0.25">
      <c r="A164" s="76">
        <f t="shared" si="8"/>
        <v>141</v>
      </c>
      <c r="B164" s="77" t="s">
        <v>291</v>
      </c>
      <c r="C164" s="99" t="s">
        <v>292</v>
      </c>
      <c r="D164" s="90">
        <v>240</v>
      </c>
      <c r="E164" s="70">
        <f t="shared" si="7"/>
        <v>141</v>
      </c>
      <c r="F164" s="71"/>
      <c r="G164" s="71"/>
      <c r="H164" s="45"/>
      <c r="I164" s="45"/>
      <c r="J164" s="45"/>
      <c r="K164" s="45"/>
    </row>
    <row r="165" spans="1:11" s="46" customFormat="1" x14ac:dyDescent="0.25">
      <c r="A165" s="76">
        <f t="shared" si="8"/>
        <v>142</v>
      </c>
      <c r="B165" s="77" t="s">
        <v>293</v>
      </c>
      <c r="C165" s="99" t="s">
        <v>294</v>
      </c>
      <c r="D165" s="90">
        <v>240</v>
      </c>
      <c r="E165" s="70">
        <f t="shared" si="7"/>
        <v>142</v>
      </c>
      <c r="F165" s="71"/>
      <c r="G165" s="71"/>
      <c r="H165" s="45"/>
      <c r="I165" s="45"/>
      <c r="J165" s="45"/>
      <c r="K165" s="45"/>
    </row>
    <row r="166" spans="1:11" s="46" customFormat="1" x14ac:dyDescent="0.25">
      <c r="A166" s="76">
        <f t="shared" si="8"/>
        <v>143</v>
      </c>
      <c r="B166" s="77" t="s">
        <v>295</v>
      </c>
      <c r="C166" s="99" t="s">
        <v>296</v>
      </c>
      <c r="D166" s="90">
        <v>220</v>
      </c>
      <c r="E166" s="70">
        <f t="shared" si="7"/>
        <v>143</v>
      </c>
      <c r="F166" s="71"/>
      <c r="G166" s="71"/>
      <c r="H166" s="45"/>
      <c r="I166" s="45"/>
      <c r="J166" s="45"/>
      <c r="K166" s="45"/>
    </row>
    <row r="167" spans="1:11" s="46" customFormat="1" x14ac:dyDescent="0.25">
      <c r="A167" s="76">
        <f t="shared" si="8"/>
        <v>144</v>
      </c>
      <c r="B167" s="77" t="s">
        <v>297</v>
      </c>
      <c r="C167" s="99" t="s">
        <v>298</v>
      </c>
      <c r="D167" s="90">
        <v>230</v>
      </c>
      <c r="E167" s="70">
        <f t="shared" si="7"/>
        <v>144</v>
      </c>
      <c r="F167" s="71"/>
      <c r="G167" s="71"/>
      <c r="H167" s="45"/>
      <c r="I167" s="45"/>
      <c r="J167" s="45"/>
      <c r="K167" s="45"/>
    </row>
    <row r="168" spans="1:11" s="46" customFormat="1" x14ac:dyDescent="0.25">
      <c r="A168" s="76">
        <f t="shared" si="8"/>
        <v>145</v>
      </c>
      <c r="B168" s="77" t="s">
        <v>299</v>
      </c>
      <c r="C168" s="99" t="s">
        <v>300</v>
      </c>
      <c r="D168" s="90">
        <v>220</v>
      </c>
      <c r="E168" s="70">
        <f t="shared" si="7"/>
        <v>145</v>
      </c>
      <c r="F168" s="71"/>
      <c r="G168" s="71"/>
      <c r="H168" s="45"/>
      <c r="I168" s="45"/>
      <c r="J168" s="45"/>
      <c r="K168" s="45"/>
    </row>
    <row r="169" spans="1:11" s="46" customFormat="1" x14ac:dyDescent="0.25">
      <c r="A169" s="76">
        <f t="shared" si="8"/>
        <v>146</v>
      </c>
      <c r="B169" s="77" t="s">
        <v>301</v>
      </c>
      <c r="C169" s="99" t="s">
        <v>302</v>
      </c>
      <c r="D169" s="90">
        <v>230</v>
      </c>
      <c r="E169" s="70">
        <f t="shared" si="7"/>
        <v>146</v>
      </c>
      <c r="F169" s="71"/>
      <c r="G169" s="71"/>
      <c r="H169" s="45"/>
      <c r="I169" s="45"/>
      <c r="J169" s="45"/>
      <c r="K169" s="45"/>
    </row>
    <row r="170" spans="1:11" s="46" customFormat="1" x14ac:dyDescent="0.25">
      <c r="A170" s="76">
        <f t="shared" si="8"/>
        <v>147</v>
      </c>
      <c r="B170" s="77" t="s">
        <v>303</v>
      </c>
      <c r="C170" s="99" t="s">
        <v>304</v>
      </c>
      <c r="D170" s="90">
        <v>250</v>
      </c>
      <c r="E170" s="70">
        <f t="shared" si="7"/>
        <v>147</v>
      </c>
      <c r="F170" s="71"/>
      <c r="G170" s="71"/>
      <c r="H170" s="45"/>
      <c r="I170" s="45"/>
      <c r="J170" s="45"/>
      <c r="K170" s="45"/>
    </row>
    <row r="171" spans="1:11" s="46" customFormat="1" x14ac:dyDescent="0.25">
      <c r="A171" s="76">
        <f t="shared" si="8"/>
        <v>148</v>
      </c>
      <c r="B171" s="77" t="s">
        <v>305</v>
      </c>
      <c r="C171" s="99" t="s">
        <v>306</v>
      </c>
      <c r="D171" s="90">
        <v>220</v>
      </c>
      <c r="E171" s="70">
        <f t="shared" si="7"/>
        <v>148</v>
      </c>
      <c r="F171" s="71"/>
      <c r="G171" s="71"/>
      <c r="H171" s="45"/>
      <c r="I171" s="45"/>
      <c r="J171" s="45"/>
      <c r="K171" s="45"/>
    </row>
    <row r="172" spans="1:11" s="46" customFormat="1" x14ac:dyDescent="0.25">
      <c r="A172" s="76">
        <f t="shared" si="8"/>
        <v>149</v>
      </c>
      <c r="B172" s="77" t="s">
        <v>307</v>
      </c>
      <c r="C172" s="99" t="s">
        <v>308</v>
      </c>
      <c r="D172" s="90">
        <v>230</v>
      </c>
      <c r="E172" s="70">
        <f t="shared" si="7"/>
        <v>149</v>
      </c>
      <c r="F172" s="71"/>
      <c r="G172" s="71"/>
      <c r="H172" s="45"/>
      <c r="I172" s="45"/>
      <c r="J172" s="45"/>
      <c r="K172" s="45"/>
    </row>
    <row r="173" spans="1:11" s="46" customFormat="1" x14ac:dyDescent="0.25">
      <c r="A173" s="76">
        <f t="shared" si="8"/>
        <v>150</v>
      </c>
      <c r="B173" s="77" t="s">
        <v>309</v>
      </c>
      <c r="C173" s="99" t="s">
        <v>310</v>
      </c>
      <c r="D173" s="90">
        <v>220</v>
      </c>
      <c r="E173" s="70">
        <f t="shared" si="7"/>
        <v>150</v>
      </c>
      <c r="F173" s="71"/>
      <c r="G173" s="71"/>
      <c r="H173" s="45"/>
      <c r="I173" s="45"/>
      <c r="J173" s="45"/>
      <c r="K173" s="45"/>
    </row>
    <row r="174" spans="1:11" s="46" customFormat="1" x14ac:dyDescent="0.25">
      <c r="A174" s="76">
        <f t="shared" si="8"/>
        <v>151</v>
      </c>
      <c r="B174" s="77" t="s">
        <v>311</v>
      </c>
      <c r="C174" s="99" t="s">
        <v>312</v>
      </c>
      <c r="D174" s="90">
        <v>200</v>
      </c>
      <c r="E174" s="70">
        <f t="shared" si="7"/>
        <v>151</v>
      </c>
      <c r="F174" s="71"/>
      <c r="G174" s="71"/>
      <c r="H174" s="45"/>
      <c r="I174" s="45"/>
      <c r="J174" s="45"/>
      <c r="K174" s="45"/>
    </row>
    <row r="175" spans="1:11" s="46" customFormat="1" x14ac:dyDescent="0.25">
      <c r="A175" s="76">
        <f t="shared" si="8"/>
        <v>152</v>
      </c>
      <c r="B175" s="77" t="s">
        <v>313</v>
      </c>
      <c r="C175" s="99" t="s">
        <v>314</v>
      </c>
      <c r="D175" s="90">
        <v>200</v>
      </c>
      <c r="E175" s="70">
        <f t="shared" si="7"/>
        <v>152</v>
      </c>
      <c r="F175" s="71"/>
      <c r="G175" s="71"/>
      <c r="H175" s="45"/>
      <c r="I175" s="45"/>
      <c r="J175" s="45"/>
      <c r="K175" s="45"/>
    </row>
    <row r="176" spans="1:11" s="46" customFormat="1" x14ac:dyDescent="0.25">
      <c r="A176" s="76">
        <f t="shared" si="8"/>
        <v>153</v>
      </c>
      <c r="B176" s="77" t="s">
        <v>315</v>
      </c>
      <c r="C176" s="99" t="s">
        <v>316</v>
      </c>
      <c r="D176" s="90">
        <v>190</v>
      </c>
      <c r="E176" s="70">
        <f t="shared" si="7"/>
        <v>153</v>
      </c>
      <c r="F176" s="71"/>
      <c r="G176" s="71"/>
      <c r="H176" s="45"/>
      <c r="I176" s="45"/>
      <c r="J176" s="45"/>
      <c r="K176" s="45"/>
    </row>
    <row r="177" spans="1:11" s="46" customFormat="1" x14ac:dyDescent="0.25">
      <c r="A177" s="76">
        <f t="shared" si="8"/>
        <v>154</v>
      </c>
      <c r="B177" s="77" t="s">
        <v>317</v>
      </c>
      <c r="C177" s="99" t="s">
        <v>318</v>
      </c>
      <c r="D177" s="90">
        <v>220</v>
      </c>
      <c r="E177" s="70">
        <f t="shared" si="7"/>
        <v>154</v>
      </c>
      <c r="F177" s="71"/>
      <c r="G177" s="71"/>
      <c r="H177" s="45"/>
      <c r="I177" s="45"/>
      <c r="J177" s="45"/>
      <c r="K177" s="45"/>
    </row>
    <row r="178" spans="1:11" s="46" customFormat="1" x14ac:dyDescent="0.25">
      <c r="A178" s="76">
        <f t="shared" si="8"/>
        <v>155</v>
      </c>
      <c r="B178" s="77" t="s">
        <v>319</v>
      </c>
      <c r="C178" s="99" t="s">
        <v>320</v>
      </c>
      <c r="D178" s="90">
        <v>220</v>
      </c>
      <c r="E178" s="70">
        <f t="shared" si="7"/>
        <v>155</v>
      </c>
      <c r="F178" s="71"/>
      <c r="G178" s="71"/>
      <c r="H178" s="45"/>
      <c r="I178" s="45"/>
      <c r="J178" s="45"/>
      <c r="K178" s="45"/>
    </row>
    <row r="179" spans="1:11" s="46" customFormat="1" x14ac:dyDescent="0.25">
      <c r="A179" s="76">
        <f t="shared" si="8"/>
        <v>156</v>
      </c>
      <c r="B179" s="77" t="s">
        <v>321</v>
      </c>
      <c r="C179" s="99" t="s">
        <v>322</v>
      </c>
      <c r="D179" s="90">
        <v>240</v>
      </c>
      <c r="E179" s="70">
        <f t="shared" si="7"/>
        <v>156</v>
      </c>
      <c r="F179" s="71"/>
      <c r="G179" s="71"/>
      <c r="H179" s="45"/>
      <c r="I179" s="45"/>
      <c r="J179" s="45"/>
      <c r="K179" s="45"/>
    </row>
    <row r="180" spans="1:11" s="46" customFormat="1" x14ac:dyDescent="0.25">
      <c r="A180" s="76">
        <f t="shared" si="8"/>
        <v>157</v>
      </c>
      <c r="B180" s="77" t="s">
        <v>323</v>
      </c>
      <c r="C180" s="99" t="s">
        <v>324</v>
      </c>
      <c r="D180" s="90">
        <v>270</v>
      </c>
      <c r="E180" s="70">
        <f t="shared" si="7"/>
        <v>157</v>
      </c>
      <c r="F180" s="71"/>
      <c r="G180" s="71"/>
      <c r="H180" s="45"/>
      <c r="I180" s="45"/>
      <c r="J180" s="45"/>
      <c r="K180" s="45"/>
    </row>
    <row r="181" spans="1:11" s="46" customFormat="1" x14ac:dyDescent="0.25">
      <c r="A181" s="76">
        <f t="shared" si="8"/>
        <v>158</v>
      </c>
      <c r="B181" s="77" t="s">
        <v>325</v>
      </c>
      <c r="C181" s="99" t="s">
        <v>326</v>
      </c>
      <c r="D181" s="90">
        <v>190</v>
      </c>
      <c r="E181" s="70">
        <f t="shared" si="7"/>
        <v>158</v>
      </c>
      <c r="F181" s="71"/>
      <c r="G181" s="71"/>
      <c r="H181" s="45"/>
      <c r="I181" s="45"/>
      <c r="J181" s="45"/>
      <c r="K181" s="45"/>
    </row>
    <row r="182" spans="1:11" s="46" customFormat="1" x14ac:dyDescent="0.25">
      <c r="A182" s="76">
        <f t="shared" si="8"/>
        <v>159</v>
      </c>
      <c r="B182" s="77" t="s">
        <v>327</v>
      </c>
      <c r="C182" s="99" t="s">
        <v>328</v>
      </c>
      <c r="D182" s="90">
        <v>190</v>
      </c>
      <c r="E182" s="70">
        <f t="shared" si="7"/>
        <v>159</v>
      </c>
      <c r="F182" s="71"/>
      <c r="G182" s="71"/>
      <c r="H182" s="45"/>
      <c r="I182" s="45"/>
      <c r="J182" s="45"/>
      <c r="K182" s="45"/>
    </row>
    <row r="183" spans="1:11" s="46" customFormat="1" x14ac:dyDescent="0.25">
      <c r="A183" s="76">
        <f t="shared" si="8"/>
        <v>160</v>
      </c>
      <c r="B183" s="77" t="s">
        <v>329</v>
      </c>
      <c r="C183" s="99" t="s">
        <v>330</v>
      </c>
      <c r="D183" s="90">
        <v>200</v>
      </c>
      <c r="E183" s="70">
        <f t="shared" si="7"/>
        <v>160</v>
      </c>
      <c r="F183" s="71"/>
      <c r="G183" s="71"/>
      <c r="H183" s="45"/>
      <c r="I183" s="45"/>
      <c r="J183" s="45"/>
      <c r="K183" s="45"/>
    </row>
    <row r="184" spans="1:11" s="46" customFormat="1" x14ac:dyDescent="0.25">
      <c r="A184" s="76">
        <f t="shared" si="8"/>
        <v>161</v>
      </c>
      <c r="B184" s="77" t="s">
        <v>331</v>
      </c>
      <c r="C184" s="99" t="s">
        <v>332</v>
      </c>
      <c r="D184" s="90">
        <v>250</v>
      </c>
      <c r="E184" s="70">
        <f t="shared" si="7"/>
        <v>161</v>
      </c>
      <c r="F184" s="71"/>
      <c r="G184" s="71"/>
      <c r="H184" s="45"/>
      <c r="I184" s="45"/>
      <c r="J184" s="45"/>
      <c r="K184" s="45"/>
    </row>
    <row r="185" spans="1:11" s="46" customFormat="1" x14ac:dyDescent="0.25">
      <c r="A185" s="76">
        <f t="shared" si="8"/>
        <v>162</v>
      </c>
      <c r="B185" s="77" t="s">
        <v>333</v>
      </c>
      <c r="C185" s="99" t="s">
        <v>334</v>
      </c>
      <c r="D185" s="90">
        <v>340</v>
      </c>
      <c r="E185" s="70">
        <f t="shared" si="7"/>
        <v>162</v>
      </c>
      <c r="F185" s="71"/>
      <c r="G185" s="71"/>
      <c r="H185" s="45"/>
      <c r="I185" s="45"/>
      <c r="J185" s="45"/>
      <c r="K185" s="45"/>
    </row>
    <row r="186" spans="1:11" s="46" customFormat="1" x14ac:dyDescent="0.25">
      <c r="A186" s="76">
        <f t="shared" si="8"/>
        <v>163</v>
      </c>
      <c r="B186" s="77" t="s">
        <v>335</v>
      </c>
      <c r="C186" s="99" t="s">
        <v>336</v>
      </c>
      <c r="D186" s="90">
        <v>240</v>
      </c>
      <c r="E186" s="70">
        <f t="shared" si="7"/>
        <v>163</v>
      </c>
      <c r="F186" s="71"/>
      <c r="G186" s="71"/>
      <c r="H186" s="45"/>
      <c r="I186" s="45"/>
      <c r="J186" s="45"/>
      <c r="K186" s="45"/>
    </row>
    <row r="187" spans="1:11" s="46" customFormat="1" x14ac:dyDescent="0.25">
      <c r="A187" s="76">
        <f t="shared" si="8"/>
        <v>164</v>
      </c>
      <c r="B187" s="77" t="s">
        <v>337</v>
      </c>
      <c r="C187" s="99" t="s">
        <v>338</v>
      </c>
      <c r="D187" s="90">
        <v>250</v>
      </c>
      <c r="E187" s="70">
        <f t="shared" si="7"/>
        <v>164</v>
      </c>
      <c r="F187" s="71"/>
      <c r="G187" s="71"/>
      <c r="H187" s="45"/>
      <c r="I187" s="45"/>
      <c r="J187" s="45"/>
      <c r="K187" s="45"/>
    </row>
    <row r="188" spans="1:11" s="46" customFormat="1" x14ac:dyDescent="0.25">
      <c r="A188" s="76">
        <f t="shared" si="8"/>
        <v>165</v>
      </c>
      <c r="B188" s="77" t="s">
        <v>339</v>
      </c>
      <c r="C188" s="99" t="s">
        <v>340</v>
      </c>
      <c r="D188" s="90">
        <v>550</v>
      </c>
      <c r="E188" s="70">
        <f t="shared" si="7"/>
        <v>165</v>
      </c>
      <c r="F188" s="71"/>
      <c r="G188" s="71"/>
      <c r="H188" s="45"/>
      <c r="I188" s="45"/>
      <c r="J188" s="45"/>
      <c r="K188" s="45"/>
    </row>
    <row r="189" spans="1:11" s="46" customFormat="1" x14ac:dyDescent="0.25">
      <c r="A189" s="76">
        <f t="shared" si="8"/>
        <v>166</v>
      </c>
      <c r="B189" s="77" t="s">
        <v>341</v>
      </c>
      <c r="C189" s="99" t="s">
        <v>342</v>
      </c>
      <c r="D189" s="90">
        <v>900</v>
      </c>
      <c r="E189" s="70">
        <f t="shared" si="7"/>
        <v>166</v>
      </c>
      <c r="F189" s="71"/>
      <c r="G189" s="71"/>
      <c r="H189" s="45"/>
      <c r="I189" s="45"/>
      <c r="J189" s="45"/>
      <c r="K189" s="45"/>
    </row>
    <row r="190" spans="1:11" s="46" customFormat="1" ht="15.75" thickBot="1" x14ac:dyDescent="0.3">
      <c r="A190" s="76">
        <f t="shared" si="8"/>
        <v>167</v>
      </c>
      <c r="B190" s="113" t="s">
        <v>343</v>
      </c>
      <c r="C190" s="114" t="s">
        <v>344</v>
      </c>
      <c r="D190" s="115">
        <v>850</v>
      </c>
      <c r="E190" s="70">
        <f t="shared" si="7"/>
        <v>167</v>
      </c>
      <c r="F190" s="71"/>
      <c r="G190" s="71"/>
      <c r="H190" s="45"/>
      <c r="I190" s="45"/>
      <c r="J190" s="45"/>
      <c r="K190" s="45"/>
    </row>
    <row r="191" spans="1:11" s="46" customFormat="1" ht="15.75" thickBot="1" x14ac:dyDescent="0.3">
      <c r="A191" s="100" t="s">
        <v>345</v>
      </c>
      <c r="B191" s="101"/>
      <c r="C191" s="101"/>
      <c r="D191" s="102"/>
      <c r="E191" s="70"/>
      <c r="F191" s="71"/>
      <c r="G191" s="71"/>
      <c r="H191" s="45"/>
      <c r="I191" s="45"/>
      <c r="J191" s="45"/>
      <c r="K191" s="45"/>
    </row>
    <row r="192" spans="1:11" s="46" customFormat="1" x14ac:dyDescent="0.25">
      <c r="A192" s="72">
        <f t="shared" ref="A192:A216" si="9">E192</f>
        <v>168</v>
      </c>
      <c r="B192" s="73" t="s">
        <v>346</v>
      </c>
      <c r="C192" s="103" t="s">
        <v>347</v>
      </c>
      <c r="D192" s="104">
        <v>7600</v>
      </c>
      <c r="E192" s="70">
        <v>168</v>
      </c>
      <c r="F192" s="71"/>
      <c r="G192" s="71"/>
      <c r="H192" s="45"/>
      <c r="I192" s="45"/>
      <c r="J192" s="45"/>
      <c r="K192" s="45"/>
    </row>
    <row r="193" spans="1:11" s="46" customFormat="1" x14ac:dyDescent="0.25">
      <c r="A193" s="76">
        <f t="shared" si="9"/>
        <v>169</v>
      </c>
      <c r="B193" s="77" t="s">
        <v>348</v>
      </c>
      <c r="C193" s="107" t="s">
        <v>349</v>
      </c>
      <c r="D193" s="108">
        <v>5800</v>
      </c>
      <c r="E193" s="70">
        <f t="shared" si="7"/>
        <v>169</v>
      </c>
      <c r="F193" s="71"/>
      <c r="G193" s="71"/>
      <c r="H193" s="45"/>
      <c r="I193" s="45"/>
      <c r="J193" s="45"/>
      <c r="K193" s="45"/>
    </row>
    <row r="194" spans="1:11" s="46" customFormat="1" x14ac:dyDescent="0.25">
      <c r="A194" s="76">
        <f t="shared" si="9"/>
        <v>170</v>
      </c>
      <c r="B194" s="77" t="s">
        <v>350</v>
      </c>
      <c r="C194" s="107" t="s">
        <v>351</v>
      </c>
      <c r="D194" s="108">
        <v>500</v>
      </c>
      <c r="E194" s="70">
        <f t="shared" si="7"/>
        <v>170</v>
      </c>
      <c r="F194" s="71"/>
      <c r="G194" s="71"/>
      <c r="H194" s="45"/>
      <c r="I194" s="45"/>
      <c r="J194" s="45"/>
      <c r="K194" s="45"/>
    </row>
    <row r="195" spans="1:11" s="46" customFormat="1" x14ac:dyDescent="0.25">
      <c r="A195" s="76">
        <f t="shared" si="9"/>
        <v>171</v>
      </c>
      <c r="B195" s="77" t="s">
        <v>352</v>
      </c>
      <c r="C195" s="107" t="s">
        <v>353</v>
      </c>
      <c r="D195" s="108">
        <v>500</v>
      </c>
      <c r="E195" s="70">
        <f t="shared" si="7"/>
        <v>171</v>
      </c>
      <c r="F195" s="71"/>
      <c r="G195" s="71"/>
      <c r="H195" s="45"/>
      <c r="I195" s="45"/>
      <c r="J195" s="45"/>
      <c r="K195" s="45"/>
    </row>
    <row r="196" spans="1:11" s="46" customFormat="1" x14ac:dyDescent="0.25">
      <c r="A196" s="76">
        <f t="shared" si="9"/>
        <v>172</v>
      </c>
      <c r="B196" s="77" t="s">
        <v>354</v>
      </c>
      <c r="C196" s="107" t="s">
        <v>355</v>
      </c>
      <c r="D196" s="108">
        <v>500</v>
      </c>
      <c r="E196" s="70">
        <f t="shared" si="7"/>
        <v>172</v>
      </c>
      <c r="F196" s="71"/>
      <c r="G196" s="71"/>
      <c r="H196" s="45"/>
      <c r="I196" s="45"/>
      <c r="J196" s="45"/>
      <c r="K196" s="45"/>
    </row>
    <row r="197" spans="1:11" s="46" customFormat="1" x14ac:dyDescent="0.25">
      <c r="A197" s="76">
        <f t="shared" si="9"/>
        <v>173</v>
      </c>
      <c r="B197" s="77" t="s">
        <v>356</v>
      </c>
      <c r="C197" s="107" t="s">
        <v>357</v>
      </c>
      <c r="D197" s="108">
        <v>500</v>
      </c>
      <c r="E197" s="70">
        <f t="shared" si="7"/>
        <v>173</v>
      </c>
      <c r="F197" s="71"/>
      <c r="G197" s="71"/>
      <c r="H197" s="45"/>
      <c r="I197" s="45"/>
      <c r="J197" s="45"/>
      <c r="K197" s="45"/>
    </row>
    <row r="198" spans="1:11" s="46" customFormat="1" x14ac:dyDescent="0.25">
      <c r="A198" s="76">
        <f t="shared" si="9"/>
        <v>174</v>
      </c>
      <c r="B198" s="77" t="s">
        <v>358</v>
      </c>
      <c r="C198" s="107" t="s">
        <v>359</v>
      </c>
      <c r="D198" s="108">
        <v>500</v>
      </c>
      <c r="E198" s="70">
        <f t="shared" si="7"/>
        <v>174</v>
      </c>
      <c r="F198" s="71"/>
      <c r="G198" s="71"/>
      <c r="H198" s="45"/>
      <c r="I198" s="45"/>
      <c r="J198" s="45"/>
      <c r="K198" s="45"/>
    </row>
    <row r="199" spans="1:11" s="46" customFormat="1" x14ac:dyDescent="0.25">
      <c r="A199" s="76">
        <f t="shared" si="9"/>
        <v>175</v>
      </c>
      <c r="B199" s="77" t="s">
        <v>360</v>
      </c>
      <c r="C199" s="107" t="s">
        <v>361</v>
      </c>
      <c r="D199" s="108">
        <v>500</v>
      </c>
      <c r="E199" s="70">
        <f t="shared" si="7"/>
        <v>175</v>
      </c>
      <c r="F199" s="71"/>
      <c r="G199" s="71"/>
      <c r="H199" s="45"/>
      <c r="I199" s="45"/>
      <c r="J199" s="45"/>
      <c r="K199" s="45"/>
    </row>
    <row r="200" spans="1:11" s="46" customFormat="1" x14ac:dyDescent="0.25">
      <c r="A200" s="76">
        <f t="shared" si="9"/>
        <v>176</v>
      </c>
      <c r="B200" s="77" t="s">
        <v>362</v>
      </c>
      <c r="C200" s="107" t="s">
        <v>363</v>
      </c>
      <c r="D200" s="108">
        <v>500</v>
      </c>
      <c r="E200" s="70">
        <f t="shared" si="7"/>
        <v>176</v>
      </c>
      <c r="F200" s="71"/>
      <c r="G200" s="71"/>
      <c r="H200" s="45"/>
      <c r="I200" s="45"/>
      <c r="J200" s="45"/>
      <c r="K200" s="45"/>
    </row>
    <row r="201" spans="1:11" s="46" customFormat="1" x14ac:dyDescent="0.25">
      <c r="A201" s="76">
        <f t="shared" si="9"/>
        <v>177</v>
      </c>
      <c r="B201" s="77" t="s">
        <v>364</v>
      </c>
      <c r="C201" s="107" t="s">
        <v>365</v>
      </c>
      <c r="D201" s="108">
        <v>500</v>
      </c>
      <c r="E201" s="70">
        <f t="shared" si="7"/>
        <v>177</v>
      </c>
      <c r="F201" s="71"/>
      <c r="G201" s="71"/>
      <c r="H201" s="45"/>
      <c r="I201" s="45"/>
      <c r="J201" s="45"/>
      <c r="K201" s="45"/>
    </row>
    <row r="202" spans="1:11" s="46" customFormat="1" x14ac:dyDescent="0.25">
      <c r="A202" s="76">
        <f t="shared" si="9"/>
        <v>178</v>
      </c>
      <c r="B202" s="77" t="s">
        <v>366</v>
      </c>
      <c r="C202" s="107" t="s">
        <v>367</v>
      </c>
      <c r="D202" s="108">
        <v>500</v>
      </c>
      <c r="E202" s="70">
        <f t="shared" si="7"/>
        <v>178</v>
      </c>
      <c r="F202" s="71"/>
      <c r="G202" s="71"/>
      <c r="H202" s="45"/>
      <c r="I202" s="45"/>
      <c r="J202" s="45"/>
      <c r="K202" s="45"/>
    </row>
    <row r="203" spans="1:11" s="46" customFormat="1" x14ac:dyDescent="0.25">
      <c r="A203" s="76">
        <f t="shared" si="9"/>
        <v>179</v>
      </c>
      <c r="B203" s="77" t="s">
        <v>368</v>
      </c>
      <c r="C203" s="107" t="s">
        <v>369</v>
      </c>
      <c r="D203" s="108">
        <v>500</v>
      </c>
      <c r="E203" s="70">
        <f t="shared" si="7"/>
        <v>179</v>
      </c>
      <c r="F203" s="71"/>
      <c r="G203" s="71"/>
      <c r="H203" s="45"/>
      <c r="I203" s="45"/>
      <c r="J203" s="45"/>
      <c r="K203" s="45"/>
    </row>
    <row r="204" spans="1:11" s="46" customFormat="1" x14ac:dyDescent="0.25">
      <c r="A204" s="76">
        <f t="shared" si="9"/>
        <v>180</v>
      </c>
      <c r="B204" s="77" t="s">
        <v>370</v>
      </c>
      <c r="C204" s="107" t="s">
        <v>371</v>
      </c>
      <c r="D204" s="108">
        <v>500</v>
      </c>
      <c r="E204" s="70">
        <f t="shared" si="7"/>
        <v>180</v>
      </c>
      <c r="F204" s="71"/>
      <c r="G204" s="71"/>
      <c r="H204" s="45"/>
      <c r="I204" s="45"/>
      <c r="J204" s="45"/>
      <c r="K204" s="45"/>
    </row>
    <row r="205" spans="1:11" s="46" customFormat="1" x14ac:dyDescent="0.25">
      <c r="A205" s="76">
        <f t="shared" si="9"/>
        <v>181</v>
      </c>
      <c r="B205" s="77" t="s">
        <v>372</v>
      </c>
      <c r="C205" s="107" t="s">
        <v>373</v>
      </c>
      <c r="D205" s="108">
        <v>500</v>
      </c>
      <c r="E205" s="70">
        <f t="shared" si="7"/>
        <v>181</v>
      </c>
      <c r="F205" s="71"/>
      <c r="G205" s="71"/>
      <c r="H205" s="45"/>
      <c r="I205" s="45"/>
      <c r="J205" s="45"/>
      <c r="K205" s="45"/>
    </row>
    <row r="206" spans="1:11" s="46" customFormat="1" x14ac:dyDescent="0.25">
      <c r="A206" s="76">
        <f t="shared" si="9"/>
        <v>182</v>
      </c>
      <c r="B206" s="77" t="s">
        <v>374</v>
      </c>
      <c r="C206" s="107" t="s">
        <v>375</v>
      </c>
      <c r="D206" s="108">
        <v>500</v>
      </c>
      <c r="E206" s="70">
        <f t="shared" si="7"/>
        <v>182</v>
      </c>
      <c r="F206" s="71"/>
      <c r="G206" s="71"/>
      <c r="H206" s="45"/>
      <c r="I206" s="45"/>
      <c r="J206" s="45"/>
      <c r="K206" s="45"/>
    </row>
    <row r="207" spans="1:11" s="46" customFormat="1" x14ac:dyDescent="0.25">
      <c r="A207" s="76">
        <f t="shared" si="9"/>
        <v>183</v>
      </c>
      <c r="B207" s="77" t="s">
        <v>376</v>
      </c>
      <c r="C207" s="107" t="s">
        <v>377</v>
      </c>
      <c r="D207" s="108">
        <v>500</v>
      </c>
      <c r="E207" s="70">
        <f t="shared" si="7"/>
        <v>183</v>
      </c>
      <c r="F207" s="71"/>
      <c r="G207" s="71"/>
      <c r="H207" s="45"/>
      <c r="I207" s="45"/>
      <c r="J207" s="45"/>
      <c r="K207" s="45"/>
    </row>
    <row r="208" spans="1:11" s="46" customFormat="1" x14ac:dyDescent="0.25">
      <c r="A208" s="76">
        <f t="shared" si="9"/>
        <v>184</v>
      </c>
      <c r="B208" s="77" t="s">
        <v>378</v>
      </c>
      <c r="C208" s="107" t="s">
        <v>379</v>
      </c>
      <c r="D208" s="108">
        <v>500</v>
      </c>
      <c r="E208" s="70">
        <f t="shared" si="7"/>
        <v>184</v>
      </c>
      <c r="F208" s="71"/>
      <c r="G208" s="71"/>
      <c r="H208" s="45"/>
      <c r="I208" s="45"/>
      <c r="J208" s="45"/>
      <c r="K208" s="45"/>
    </row>
    <row r="209" spans="1:11" s="46" customFormat="1" x14ac:dyDescent="0.25">
      <c r="A209" s="76">
        <f t="shared" si="9"/>
        <v>185</v>
      </c>
      <c r="B209" s="77" t="s">
        <v>380</v>
      </c>
      <c r="C209" s="107" t="s">
        <v>381</v>
      </c>
      <c r="D209" s="108">
        <v>500</v>
      </c>
      <c r="E209" s="70">
        <f t="shared" si="7"/>
        <v>185</v>
      </c>
      <c r="F209" s="71"/>
      <c r="G209" s="71"/>
      <c r="H209" s="45"/>
      <c r="I209" s="45"/>
      <c r="J209" s="45"/>
      <c r="K209" s="45"/>
    </row>
    <row r="210" spans="1:11" s="46" customFormat="1" x14ac:dyDescent="0.25">
      <c r="A210" s="76">
        <f t="shared" si="9"/>
        <v>186</v>
      </c>
      <c r="B210" s="77" t="s">
        <v>382</v>
      </c>
      <c r="C210" s="107" t="s">
        <v>383</v>
      </c>
      <c r="D210" s="108">
        <v>500</v>
      </c>
      <c r="E210" s="70">
        <f t="shared" si="7"/>
        <v>186</v>
      </c>
      <c r="F210" s="71"/>
      <c r="G210" s="71"/>
      <c r="H210" s="45"/>
      <c r="I210" s="45"/>
      <c r="J210" s="45"/>
      <c r="K210" s="45"/>
    </row>
    <row r="211" spans="1:11" s="46" customFormat="1" x14ac:dyDescent="0.25">
      <c r="A211" s="76">
        <f t="shared" si="9"/>
        <v>187</v>
      </c>
      <c r="B211" s="77" t="s">
        <v>384</v>
      </c>
      <c r="C211" s="107" t="s">
        <v>385</v>
      </c>
      <c r="D211" s="108">
        <v>500</v>
      </c>
      <c r="E211" s="70">
        <f t="shared" si="7"/>
        <v>187</v>
      </c>
      <c r="F211" s="71"/>
      <c r="G211" s="71"/>
      <c r="H211" s="45"/>
      <c r="I211" s="45"/>
      <c r="J211" s="45"/>
      <c r="K211" s="45"/>
    </row>
    <row r="212" spans="1:11" s="46" customFormat="1" x14ac:dyDescent="0.25">
      <c r="A212" s="76">
        <f t="shared" si="9"/>
        <v>188</v>
      </c>
      <c r="B212" s="77" t="s">
        <v>386</v>
      </c>
      <c r="C212" s="107" t="s">
        <v>387</v>
      </c>
      <c r="D212" s="108">
        <v>500</v>
      </c>
      <c r="E212" s="70">
        <f t="shared" ref="E212:E275" si="10">E211+1</f>
        <v>188</v>
      </c>
      <c r="F212" s="71"/>
      <c r="G212" s="71"/>
      <c r="H212" s="45"/>
      <c r="I212" s="45"/>
      <c r="J212" s="45"/>
      <c r="K212" s="45"/>
    </row>
    <row r="213" spans="1:11" s="46" customFormat="1" x14ac:dyDescent="0.25">
      <c r="A213" s="76">
        <f t="shared" si="9"/>
        <v>189</v>
      </c>
      <c r="B213" s="77" t="s">
        <v>388</v>
      </c>
      <c r="C213" s="107" t="s">
        <v>389</v>
      </c>
      <c r="D213" s="108">
        <v>500</v>
      </c>
      <c r="E213" s="70">
        <f t="shared" si="10"/>
        <v>189</v>
      </c>
      <c r="F213" s="71"/>
      <c r="G213" s="71"/>
      <c r="H213" s="45"/>
      <c r="I213" s="45"/>
      <c r="J213" s="45"/>
      <c r="K213" s="45"/>
    </row>
    <row r="214" spans="1:11" s="46" customFormat="1" x14ac:dyDescent="0.25">
      <c r="A214" s="76">
        <f t="shared" si="9"/>
        <v>190</v>
      </c>
      <c r="B214" s="77" t="s">
        <v>390</v>
      </c>
      <c r="C214" s="107" t="s">
        <v>391</v>
      </c>
      <c r="D214" s="108">
        <v>500</v>
      </c>
      <c r="E214" s="70">
        <f t="shared" si="10"/>
        <v>190</v>
      </c>
      <c r="F214" s="71"/>
      <c r="G214" s="71"/>
      <c r="H214" s="45"/>
      <c r="I214" s="45"/>
      <c r="J214" s="45"/>
      <c r="K214" s="45"/>
    </row>
    <row r="215" spans="1:11" s="46" customFormat="1" x14ac:dyDescent="0.25">
      <c r="A215" s="76">
        <f t="shared" si="9"/>
        <v>191</v>
      </c>
      <c r="B215" s="77" t="s">
        <v>392</v>
      </c>
      <c r="C215" s="107" t="s">
        <v>393</v>
      </c>
      <c r="D215" s="108">
        <v>500</v>
      </c>
      <c r="E215" s="70">
        <f t="shared" si="10"/>
        <v>191</v>
      </c>
      <c r="F215" s="71"/>
      <c r="G215" s="71"/>
      <c r="H215" s="45"/>
      <c r="I215" s="45"/>
      <c r="J215" s="45"/>
      <c r="K215" s="45"/>
    </row>
    <row r="216" spans="1:11" s="46" customFormat="1" ht="15.75" thickBot="1" x14ac:dyDescent="0.3">
      <c r="A216" s="76">
        <f t="shared" si="9"/>
        <v>192</v>
      </c>
      <c r="B216" s="113" t="s">
        <v>394</v>
      </c>
      <c r="C216" s="116" t="s">
        <v>395</v>
      </c>
      <c r="D216" s="117">
        <v>500</v>
      </c>
      <c r="E216" s="70">
        <f t="shared" si="10"/>
        <v>192</v>
      </c>
      <c r="F216" s="71"/>
      <c r="G216" s="71"/>
      <c r="H216" s="45"/>
      <c r="I216" s="45"/>
      <c r="J216" s="45"/>
      <c r="K216" s="45"/>
    </row>
    <row r="217" spans="1:11" s="46" customFormat="1" ht="15.75" thickBot="1" x14ac:dyDescent="0.3">
      <c r="A217" s="118" t="s">
        <v>396</v>
      </c>
      <c r="B217" s="119"/>
      <c r="C217" s="119"/>
      <c r="D217" s="120"/>
      <c r="E217" s="70"/>
      <c r="F217" s="71"/>
      <c r="G217" s="71"/>
      <c r="H217" s="45"/>
      <c r="I217" s="45"/>
      <c r="J217" s="45"/>
      <c r="K217" s="45"/>
    </row>
    <row r="218" spans="1:11" s="46" customFormat="1" x14ac:dyDescent="0.25">
      <c r="A218" s="72">
        <f t="shared" ref="A218:A253" si="11">E218</f>
        <v>193</v>
      </c>
      <c r="B218" s="73" t="s">
        <v>397</v>
      </c>
      <c r="C218" s="121" t="s">
        <v>398</v>
      </c>
      <c r="D218" s="88">
        <v>55</v>
      </c>
      <c r="E218" s="70">
        <v>193</v>
      </c>
      <c r="F218" s="71"/>
      <c r="G218" s="71"/>
      <c r="H218" s="45"/>
      <c r="I218" s="45"/>
      <c r="J218" s="45"/>
      <c r="K218" s="45"/>
    </row>
    <row r="219" spans="1:11" s="46" customFormat="1" x14ac:dyDescent="0.25">
      <c r="A219" s="76">
        <f t="shared" si="11"/>
        <v>194</v>
      </c>
      <c r="B219" s="77" t="s">
        <v>399</v>
      </c>
      <c r="C219" s="99" t="s">
        <v>400</v>
      </c>
      <c r="D219" s="90">
        <v>55</v>
      </c>
      <c r="E219" s="70">
        <f t="shared" si="10"/>
        <v>194</v>
      </c>
      <c r="F219" s="71"/>
      <c r="G219" s="71"/>
      <c r="H219" s="45"/>
      <c r="I219" s="45"/>
      <c r="J219" s="45"/>
      <c r="K219" s="45"/>
    </row>
    <row r="220" spans="1:11" s="46" customFormat="1" x14ac:dyDescent="0.25">
      <c r="A220" s="76">
        <f t="shared" si="11"/>
        <v>195</v>
      </c>
      <c r="B220" s="77" t="s">
        <v>401</v>
      </c>
      <c r="C220" s="99" t="s">
        <v>402</v>
      </c>
      <c r="D220" s="90">
        <v>55</v>
      </c>
      <c r="E220" s="70">
        <f t="shared" si="10"/>
        <v>195</v>
      </c>
      <c r="F220" s="71"/>
      <c r="G220" s="71"/>
      <c r="H220" s="45"/>
      <c r="I220" s="45"/>
      <c r="J220" s="45"/>
      <c r="K220" s="45"/>
    </row>
    <row r="221" spans="1:11" s="46" customFormat="1" x14ac:dyDescent="0.25">
      <c r="A221" s="76">
        <f t="shared" si="11"/>
        <v>196</v>
      </c>
      <c r="B221" s="77" t="s">
        <v>403</v>
      </c>
      <c r="C221" s="99" t="s">
        <v>404</v>
      </c>
      <c r="D221" s="90">
        <v>230</v>
      </c>
      <c r="E221" s="70">
        <f t="shared" si="10"/>
        <v>196</v>
      </c>
      <c r="F221" s="71"/>
      <c r="G221" s="71"/>
      <c r="H221" s="45"/>
      <c r="I221" s="45"/>
      <c r="J221" s="45"/>
      <c r="K221" s="45"/>
    </row>
    <row r="222" spans="1:11" s="46" customFormat="1" x14ac:dyDescent="0.25">
      <c r="A222" s="76">
        <f t="shared" si="11"/>
        <v>197</v>
      </c>
      <c r="B222" s="77" t="s">
        <v>405</v>
      </c>
      <c r="C222" s="80" t="s">
        <v>406</v>
      </c>
      <c r="D222" s="90">
        <v>410</v>
      </c>
      <c r="E222" s="70">
        <f t="shared" si="10"/>
        <v>197</v>
      </c>
      <c r="F222" s="71"/>
      <c r="G222" s="71"/>
      <c r="H222" s="45"/>
      <c r="I222" s="45"/>
      <c r="J222" s="45"/>
      <c r="K222" s="45"/>
    </row>
    <row r="223" spans="1:11" s="46" customFormat="1" x14ac:dyDescent="0.25">
      <c r="A223" s="76">
        <f t="shared" si="11"/>
        <v>198</v>
      </c>
      <c r="B223" s="77" t="s">
        <v>407</v>
      </c>
      <c r="C223" s="99" t="s">
        <v>408</v>
      </c>
      <c r="D223" s="90">
        <v>200</v>
      </c>
      <c r="E223" s="70">
        <f t="shared" si="10"/>
        <v>198</v>
      </c>
      <c r="F223" s="71"/>
      <c r="G223" s="71"/>
      <c r="H223" s="45"/>
      <c r="I223" s="45"/>
      <c r="J223" s="45"/>
      <c r="K223" s="45"/>
    </row>
    <row r="224" spans="1:11" s="46" customFormat="1" x14ac:dyDescent="0.25">
      <c r="A224" s="76">
        <f t="shared" si="11"/>
        <v>199</v>
      </c>
      <c r="B224" s="77" t="s">
        <v>409</v>
      </c>
      <c r="C224" s="99" t="s">
        <v>410</v>
      </c>
      <c r="D224" s="90">
        <v>230</v>
      </c>
      <c r="E224" s="70">
        <f t="shared" si="10"/>
        <v>199</v>
      </c>
      <c r="F224" s="71"/>
      <c r="G224" s="71"/>
      <c r="H224" s="45"/>
      <c r="I224" s="45"/>
      <c r="J224" s="45"/>
      <c r="K224" s="45"/>
    </row>
    <row r="225" spans="1:11" s="46" customFormat="1" x14ac:dyDescent="0.25">
      <c r="A225" s="76">
        <f t="shared" si="11"/>
        <v>200</v>
      </c>
      <c r="B225" s="77" t="s">
        <v>411</v>
      </c>
      <c r="C225" s="99" t="s">
        <v>412</v>
      </c>
      <c r="D225" s="90">
        <v>230</v>
      </c>
      <c r="E225" s="70">
        <f t="shared" si="10"/>
        <v>200</v>
      </c>
      <c r="F225" s="71"/>
      <c r="G225" s="71"/>
      <c r="H225" s="45"/>
      <c r="I225" s="45"/>
      <c r="J225" s="45"/>
      <c r="K225" s="45"/>
    </row>
    <row r="226" spans="1:11" s="46" customFormat="1" x14ac:dyDescent="0.25">
      <c r="A226" s="76">
        <f t="shared" si="11"/>
        <v>201</v>
      </c>
      <c r="B226" s="77" t="s">
        <v>413</v>
      </c>
      <c r="C226" s="99" t="s">
        <v>414</v>
      </c>
      <c r="D226" s="90">
        <v>300</v>
      </c>
      <c r="E226" s="70">
        <f t="shared" si="10"/>
        <v>201</v>
      </c>
      <c r="F226" s="71"/>
      <c r="G226" s="71"/>
      <c r="H226" s="45"/>
      <c r="I226" s="45"/>
      <c r="J226" s="45"/>
      <c r="K226" s="45"/>
    </row>
    <row r="227" spans="1:11" s="46" customFormat="1" x14ac:dyDescent="0.25">
      <c r="A227" s="76">
        <f t="shared" si="11"/>
        <v>202</v>
      </c>
      <c r="B227" s="77" t="s">
        <v>415</v>
      </c>
      <c r="C227" s="99" t="s">
        <v>416</v>
      </c>
      <c r="D227" s="90">
        <v>320</v>
      </c>
      <c r="E227" s="70">
        <f t="shared" si="10"/>
        <v>202</v>
      </c>
      <c r="F227" s="71"/>
      <c r="G227" s="71"/>
      <c r="H227" s="45"/>
      <c r="I227" s="45"/>
      <c r="J227" s="45"/>
      <c r="K227" s="45"/>
    </row>
    <row r="228" spans="1:11" s="46" customFormat="1" x14ac:dyDescent="0.25">
      <c r="A228" s="76">
        <f t="shared" si="11"/>
        <v>203</v>
      </c>
      <c r="B228" s="77" t="s">
        <v>417</v>
      </c>
      <c r="C228" s="99" t="s">
        <v>418</v>
      </c>
      <c r="D228" s="90">
        <v>550</v>
      </c>
      <c r="E228" s="70">
        <f t="shared" si="10"/>
        <v>203</v>
      </c>
      <c r="F228" s="71"/>
      <c r="G228" s="71"/>
      <c r="H228" s="45"/>
      <c r="I228" s="45"/>
      <c r="J228" s="45"/>
      <c r="K228" s="45"/>
    </row>
    <row r="229" spans="1:11" s="46" customFormat="1" x14ac:dyDescent="0.25">
      <c r="A229" s="76">
        <f t="shared" si="11"/>
        <v>204</v>
      </c>
      <c r="B229" s="77" t="s">
        <v>419</v>
      </c>
      <c r="C229" s="99" t="s">
        <v>420</v>
      </c>
      <c r="D229" s="90">
        <v>300</v>
      </c>
      <c r="E229" s="70">
        <f t="shared" si="10"/>
        <v>204</v>
      </c>
      <c r="F229" s="71"/>
      <c r="G229" s="71"/>
      <c r="H229" s="45"/>
      <c r="I229" s="45"/>
      <c r="J229" s="45"/>
      <c r="K229" s="45"/>
    </row>
    <row r="230" spans="1:11" s="46" customFormat="1" x14ac:dyDescent="0.25">
      <c r="A230" s="76">
        <f t="shared" si="11"/>
        <v>205</v>
      </c>
      <c r="B230" s="77" t="s">
        <v>421</v>
      </c>
      <c r="C230" s="99" t="s">
        <v>422</v>
      </c>
      <c r="D230" s="90">
        <v>320</v>
      </c>
      <c r="E230" s="70">
        <f t="shared" si="10"/>
        <v>205</v>
      </c>
      <c r="F230" s="71"/>
      <c r="G230" s="71"/>
      <c r="H230" s="45"/>
      <c r="I230" s="45"/>
      <c r="J230" s="45"/>
      <c r="K230" s="45"/>
    </row>
    <row r="231" spans="1:11" s="46" customFormat="1" x14ac:dyDescent="0.25">
      <c r="A231" s="76">
        <f t="shared" si="11"/>
        <v>206</v>
      </c>
      <c r="B231" s="77" t="s">
        <v>423</v>
      </c>
      <c r="C231" s="99" t="s">
        <v>424</v>
      </c>
      <c r="D231" s="90">
        <v>180</v>
      </c>
      <c r="E231" s="70">
        <f t="shared" si="10"/>
        <v>206</v>
      </c>
      <c r="F231" s="71"/>
      <c r="G231" s="71"/>
      <c r="H231" s="45"/>
      <c r="I231" s="45"/>
      <c r="J231" s="45"/>
      <c r="K231" s="45"/>
    </row>
    <row r="232" spans="1:11" s="46" customFormat="1" x14ac:dyDescent="0.25">
      <c r="A232" s="76">
        <f t="shared" si="11"/>
        <v>207</v>
      </c>
      <c r="B232" s="77" t="s">
        <v>425</v>
      </c>
      <c r="C232" s="99" t="s">
        <v>426</v>
      </c>
      <c r="D232" s="90">
        <v>200</v>
      </c>
      <c r="E232" s="70">
        <f t="shared" si="10"/>
        <v>207</v>
      </c>
      <c r="F232" s="71"/>
      <c r="G232" s="71"/>
      <c r="H232" s="45"/>
      <c r="I232" s="45"/>
      <c r="J232" s="45"/>
      <c r="K232" s="45"/>
    </row>
    <row r="233" spans="1:11" s="46" customFormat="1" x14ac:dyDescent="0.25">
      <c r="A233" s="76">
        <f t="shared" si="11"/>
        <v>208</v>
      </c>
      <c r="B233" s="77" t="s">
        <v>427</v>
      </c>
      <c r="C233" s="99" t="s">
        <v>428</v>
      </c>
      <c r="D233" s="90">
        <v>200</v>
      </c>
      <c r="E233" s="70">
        <f t="shared" si="10"/>
        <v>208</v>
      </c>
      <c r="F233" s="71"/>
      <c r="G233" s="71"/>
      <c r="H233" s="45"/>
      <c r="I233" s="45"/>
      <c r="J233" s="45"/>
      <c r="K233" s="45"/>
    </row>
    <row r="234" spans="1:11" s="46" customFormat="1" x14ac:dyDescent="0.25">
      <c r="A234" s="76">
        <f t="shared" si="11"/>
        <v>209</v>
      </c>
      <c r="B234" s="77" t="s">
        <v>429</v>
      </c>
      <c r="C234" s="99" t="s">
        <v>430</v>
      </c>
      <c r="D234" s="90">
        <v>350</v>
      </c>
      <c r="E234" s="70">
        <f t="shared" si="10"/>
        <v>209</v>
      </c>
      <c r="F234" s="71"/>
      <c r="G234" s="71"/>
      <c r="H234" s="45"/>
      <c r="I234" s="45"/>
      <c r="J234" s="45"/>
      <c r="K234" s="45"/>
    </row>
    <row r="235" spans="1:11" s="46" customFormat="1" x14ac:dyDescent="0.25">
      <c r="A235" s="76">
        <f t="shared" si="11"/>
        <v>210</v>
      </c>
      <c r="B235" s="77" t="s">
        <v>431</v>
      </c>
      <c r="C235" s="99" t="s">
        <v>432</v>
      </c>
      <c r="D235" s="90">
        <v>350</v>
      </c>
      <c r="E235" s="70">
        <f t="shared" si="10"/>
        <v>210</v>
      </c>
      <c r="F235" s="71"/>
      <c r="G235" s="71"/>
      <c r="H235" s="45"/>
      <c r="I235" s="45"/>
      <c r="J235" s="45"/>
      <c r="K235" s="45"/>
    </row>
    <row r="236" spans="1:11" s="46" customFormat="1" x14ac:dyDescent="0.25">
      <c r="A236" s="76">
        <f t="shared" si="11"/>
        <v>211</v>
      </c>
      <c r="B236" s="77" t="s">
        <v>433</v>
      </c>
      <c r="C236" s="99" t="s">
        <v>434</v>
      </c>
      <c r="D236" s="90">
        <v>400</v>
      </c>
      <c r="E236" s="70">
        <f t="shared" si="10"/>
        <v>211</v>
      </c>
      <c r="F236" s="71"/>
      <c r="G236" s="71"/>
      <c r="H236" s="45"/>
      <c r="I236" s="45"/>
      <c r="J236" s="45"/>
      <c r="K236" s="45"/>
    </row>
    <row r="237" spans="1:11" s="46" customFormat="1" x14ac:dyDescent="0.25">
      <c r="A237" s="76">
        <f t="shared" si="11"/>
        <v>212</v>
      </c>
      <c r="B237" s="77" t="s">
        <v>435</v>
      </c>
      <c r="C237" s="99" t="s">
        <v>436</v>
      </c>
      <c r="D237" s="90">
        <v>350</v>
      </c>
      <c r="E237" s="70">
        <f t="shared" si="10"/>
        <v>212</v>
      </c>
      <c r="F237" s="71"/>
      <c r="G237" s="71"/>
      <c r="H237" s="45"/>
      <c r="I237" s="45"/>
      <c r="J237" s="45"/>
      <c r="K237" s="45"/>
    </row>
    <row r="238" spans="1:11" s="46" customFormat="1" x14ac:dyDescent="0.25">
      <c r="A238" s="76">
        <f t="shared" si="11"/>
        <v>213</v>
      </c>
      <c r="B238" s="77" t="s">
        <v>437</v>
      </c>
      <c r="C238" s="99" t="s">
        <v>438</v>
      </c>
      <c r="D238" s="90">
        <v>240</v>
      </c>
      <c r="E238" s="70">
        <f t="shared" si="10"/>
        <v>213</v>
      </c>
      <c r="F238" s="71"/>
      <c r="G238" s="71"/>
      <c r="H238" s="45"/>
      <c r="I238" s="45"/>
      <c r="J238" s="45"/>
      <c r="K238" s="45"/>
    </row>
    <row r="239" spans="1:11" s="46" customFormat="1" x14ac:dyDescent="0.25">
      <c r="A239" s="76">
        <f t="shared" si="11"/>
        <v>214</v>
      </c>
      <c r="B239" s="77" t="s">
        <v>439</v>
      </c>
      <c r="C239" s="99" t="s">
        <v>440</v>
      </c>
      <c r="D239" s="90">
        <v>240</v>
      </c>
      <c r="E239" s="70">
        <f t="shared" si="10"/>
        <v>214</v>
      </c>
      <c r="F239" s="71"/>
      <c r="G239" s="71"/>
      <c r="H239" s="45"/>
      <c r="I239" s="45"/>
      <c r="J239" s="45"/>
      <c r="K239" s="45"/>
    </row>
    <row r="240" spans="1:11" s="46" customFormat="1" x14ac:dyDescent="0.25">
      <c r="A240" s="76">
        <f t="shared" si="11"/>
        <v>215</v>
      </c>
      <c r="B240" s="77" t="s">
        <v>441</v>
      </c>
      <c r="C240" s="99" t="s">
        <v>442</v>
      </c>
      <c r="D240" s="90">
        <v>310</v>
      </c>
      <c r="E240" s="70">
        <f t="shared" si="10"/>
        <v>215</v>
      </c>
      <c r="F240" s="71"/>
      <c r="G240" s="71"/>
      <c r="H240" s="45"/>
      <c r="I240" s="45"/>
      <c r="J240" s="45"/>
      <c r="K240" s="45"/>
    </row>
    <row r="241" spans="1:11" s="46" customFormat="1" x14ac:dyDescent="0.25">
      <c r="A241" s="76">
        <f t="shared" si="11"/>
        <v>216</v>
      </c>
      <c r="B241" s="77" t="s">
        <v>443</v>
      </c>
      <c r="C241" s="99" t="s">
        <v>444</v>
      </c>
      <c r="D241" s="90">
        <v>340</v>
      </c>
      <c r="E241" s="70">
        <f t="shared" si="10"/>
        <v>216</v>
      </c>
      <c r="F241" s="71"/>
      <c r="G241" s="71"/>
      <c r="H241" s="45"/>
      <c r="I241" s="45"/>
      <c r="J241" s="45"/>
      <c r="K241" s="45"/>
    </row>
    <row r="242" spans="1:11" s="46" customFormat="1" x14ac:dyDescent="0.25">
      <c r="A242" s="76">
        <f t="shared" si="11"/>
        <v>217</v>
      </c>
      <c r="B242" s="77" t="s">
        <v>445</v>
      </c>
      <c r="C242" s="99" t="s">
        <v>446</v>
      </c>
      <c r="D242" s="90">
        <v>340</v>
      </c>
      <c r="E242" s="70">
        <f t="shared" si="10"/>
        <v>217</v>
      </c>
      <c r="F242" s="71"/>
      <c r="G242" s="71"/>
      <c r="H242" s="45"/>
      <c r="I242" s="45"/>
      <c r="J242" s="45"/>
      <c r="K242" s="45"/>
    </row>
    <row r="243" spans="1:11" s="46" customFormat="1" x14ac:dyDescent="0.25">
      <c r="A243" s="76">
        <f t="shared" si="11"/>
        <v>218</v>
      </c>
      <c r="B243" s="77" t="s">
        <v>447</v>
      </c>
      <c r="C243" s="99" t="s">
        <v>448</v>
      </c>
      <c r="D243" s="90">
        <v>340</v>
      </c>
      <c r="E243" s="70">
        <f t="shared" si="10"/>
        <v>218</v>
      </c>
      <c r="F243" s="71"/>
      <c r="G243" s="71"/>
      <c r="H243" s="45"/>
      <c r="I243" s="45"/>
      <c r="J243" s="45"/>
      <c r="K243" s="45"/>
    </row>
    <row r="244" spans="1:11" s="46" customFormat="1" x14ac:dyDescent="0.25">
      <c r="A244" s="76">
        <f t="shared" si="11"/>
        <v>219</v>
      </c>
      <c r="B244" s="77" t="s">
        <v>449</v>
      </c>
      <c r="C244" s="99" t="s">
        <v>450</v>
      </c>
      <c r="D244" s="90">
        <v>340</v>
      </c>
      <c r="E244" s="70">
        <f t="shared" si="10"/>
        <v>219</v>
      </c>
      <c r="F244" s="71"/>
      <c r="G244" s="71"/>
      <c r="H244" s="45"/>
      <c r="I244" s="45"/>
      <c r="J244" s="45"/>
      <c r="K244" s="45"/>
    </row>
    <row r="245" spans="1:11" s="46" customFormat="1" x14ac:dyDescent="0.25">
      <c r="A245" s="76">
        <f t="shared" si="11"/>
        <v>220</v>
      </c>
      <c r="B245" s="77" t="s">
        <v>451</v>
      </c>
      <c r="C245" s="99" t="s">
        <v>452</v>
      </c>
      <c r="D245" s="90">
        <v>340</v>
      </c>
      <c r="E245" s="70">
        <f t="shared" si="10"/>
        <v>220</v>
      </c>
      <c r="F245" s="71"/>
      <c r="G245" s="71"/>
      <c r="H245" s="45"/>
      <c r="I245" s="45"/>
      <c r="J245" s="45"/>
      <c r="K245" s="45"/>
    </row>
    <row r="246" spans="1:11" s="46" customFormat="1" x14ac:dyDescent="0.25">
      <c r="A246" s="76">
        <f t="shared" si="11"/>
        <v>221</v>
      </c>
      <c r="B246" s="77" t="s">
        <v>453</v>
      </c>
      <c r="C246" s="99" t="s">
        <v>454</v>
      </c>
      <c r="D246" s="90">
        <v>340</v>
      </c>
      <c r="E246" s="70">
        <f t="shared" si="10"/>
        <v>221</v>
      </c>
      <c r="F246" s="71"/>
      <c r="G246" s="71"/>
      <c r="H246" s="45"/>
      <c r="I246" s="45"/>
      <c r="J246" s="45"/>
      <c r="K246" s="45"/>
    </row>
    <row r="247" spans="1:11" s="46" customFormat="1" x14ac:dyDescent="0.25">
      <c r="A247" s="76">
        <f t="shared" si="11"/>
        <v>222</v>
      </c>
      <c r="B247" s="77" t="s">
        <v>455</v>
      </c>
      <c r="C247" s="99" t="s">
        <v>456</v>
      </c>
      <c r="D247" s="90">
        <v>120</v>
      </c>
      <c r="E247" s="70">
        <f t="shared" si="10"/>
        <v>222</v>
      </c>
      <c r="F247" s="71"/>
      <c r="G247" s="71"/>
      <c r="H247" s="45"/>
      <c r="I247" s="45"/>
      <c r="J247" s="45"/>
      <c r="K247" s="45"/>
    </row>
    <row r="248" spans="1:11" s="46" customFormat="1" x14ac:dyDescent="0.25">
      <c r="A248" s="76">
        <f t="shared" si="11"/>
        <v>223</v>
      </c>
      <c r="B248" s="77" t="s">
        <v>457</v>
      </c>
      <c r="C248" s="99" t="s">
        <v>458</v>
      </c>
      <c r="D248" s="90">
        <v>200</v>
      </c>
      <c r="E248" s="70">
        <f t="shared" si="10"/>
        <v>223</v>
      </c>
      <c r="F248" s="71"/>
      <c r="G248" s="71"/>
      <c r="H248" s="45"/>
      <c r="I248" s="45"/>
      <c r="J248" s="45"/>
      <c r="K248" s="45"/>
    </row>
    <row r="249" spans="1:11" s="46" customFormat="1" x14ac:dyDescent="0.25">
      <c r="A249" s="76">
        <f t="shared" si="11"/>
        <v>224</v>
      </c>
      <c r="B249" s="77" t="s">
        <v>459</v>
      </c>
      <c r="C249" s="99" t="s">
        <v>460</v>
      </c>
      <c r="D249" s="90">
        <v>160</v>
      </c>
      <c r="E249" s="70">
        <f t="shared" si="10"/>
        <v>224</v>
      </c>
      <c r="F249" s="71"/>
      <c r="G249" s="71"/>
      <c r="H249" s="45"/>
      <c r="I249" s="45"/>
      <c r="J249" s="45"/>
      <c r="K249" s="45"/>
    </row>
    <row r="250" spans="1:11" s="46" customFormat="1" x14ac:dyDescent="0.25">
      <c r="A250" s="76">
        <f t="shared" si="11"/>
        <v>225</v>
      </c>
      <c r="B250" s="77" t="s">
        <v>461</v>
      </c>
      <c r="C250" s="99" t="s">
        <v>462</v>
      </c>
      <c r="D250" s="90">
        <v>150</v>
      </c>
      <c r="E250" s="70">
        <f t="shared" si="10"/>
        <v>225</v>
      </c>
      <c r="F250" s="71"/>
      <c r="G250" s="71"/>
      <c r="H250" s="45"/>
      <c r="I250" s="45"/>
      <c r="J250" s="45"/>
      <c r="K250" s="45"/>
    </row>
    <row r="251" spans="1:11" s="46" customFormat="1" x14ac:dyDescent="0.25">
      <c r="A251" s="76">
        <f t="shared" si="11"/>
        <v>226</v>
      </c>
      <c r="B251" s="77" t="s">
        <v>463</v>
      </c>
      <c r="C251" s="99" t="s">
        <v>464</v>
      </c>
      <c r="D251" s="90">
        <v>270</v>
      </c>
      <c r="E251" s="70">
        <f t="shared" si="10"/>
        <v>226</v>
      </c>
      <c r="F251" s="71"/>
      <c r="G251" s="71"/>
      <c r="H251" s="45"/>
      <c r="I251" s="45"/>
      <c r="J251" s="45"/>
      <c r="K251" s="45"/>
    </row>
    <row r="252" spans="1:11" s="46" customFormat="1" ht="15" customHeight="1" x14ac:dyDescent="0.25">
      <c r="A252" s="76">
        <f t="shared" si="11"/>
        <v>227</v>
      </c>
      <c r="B252" s="77" t="s">
        <v>465</v>
      </c>
      <c r="C252" s="78" t="s">
        <v>466</v>
      </c>
      <c r="D252" s="79">
        <v>250</v>
      </c>
      <c r="E252" s="70">
        <f t="shared" si="10"/>
        <v>227</v>
      </c>
      <c r="F252" s="71"/>
      <c r="G252" s="71"/>
      <c r="H252" s="45"/>
      <c r="I252" s="45"/>
      <c r="J252" s="45"/>
      <c r="K252" s="45"/>
    </row>
    <row r="253" spans="1:11" s="46" customFormat="1" ht="27" thickBot="1" x14ac:dyDescent="0.3">
      <c r="A253" s="76">
        <f t="shared" si="11"/>
        <v>228</v>
      </c>
      <c r="B253" s="113" t="s">
        <v>467</v>
      </c>
      <c r="C253" s="122" t="s">
        <v>468</v>
      </c>
      <c r="D253" s="123">
        <v>200</v>
      </c>
      <c r="E253" s="70">
        <f t="shared" si="10"/>
        <v>228</v>
      </c>
      <c r="F253" s="71"/>
      <c r="G253" s="71"/>
      <c r="H253" s="45"/>
      <c r="I253" s="45"/>
      <c r="J253" s="45"/>
      <c r="K253" s="45"/>
    </row>
    <row r="254" spans="1:11" s="46" customFormat="1" ht="15.75" thickBot="1" x14ac:dyDescent="0.3">
      <c r="A254" s="118" t="s">
        <v>469</v>
      </c>
      <c r="B254" s="119"/>
      <c r="C254" s="119"/>
      <c r="D254" s="120"/>
      <c r="E254" s="70"/>
      <c r="F254" s="71"/>
      <c r="G254" s="71"/>
      <c r="H254" s="45"/>
      <c r="I254" s="45"/>
      <c r="J254" s="45"/>
      <c r="K254" s="45"/>
    </row>
    <row r="255" spans="1:11" s="46" customFormat="1" ht="15.75" thickBot="1" x14ac:dyDescent="0.3">
      <c r="A255" s="124" t="s">
        <v>470</v>
      </c>
      <c r="B255" s="125"/>
      <c r="C255" s="125"/>
      <c r="D255" s="126"/>
      <c r="E255" s="70"/>
      <c r="F255" s="71"/>
      <c r="G255" s="71"/>
      <c r="H255" s="45"/>
      <c r="I255" s="45"/>
      <c r="J255" s="45"/>
      <c r="K255" s="45"/>
    </row>
    <row r="256" spans="1:11" s="46" customFormat="1" x14ac:dyDescent="0.25">
      <c r="A256" s="72">
        <f t="shared" ref="A256:A319" si="12">E256</f>
        <v>229</v>
      </c>
      <c r="B256" s="73" t="s">
        <v>471</v>
      </c>
      <c r="C256" s="127" t="s">
        <v>472</v>
      </c>
      <c r="D256" s="88">
        <v>1300</v>
      </c>
      <c r="E256" s="70">
        <v>229</v>
      </c>
      <c r="F256" s="71"/>
      <c r="G256" s="71"/>
      <c r="H256" s="45"/>
      <c r="I256" s="45"/>
      <c r="J256" s="45"/>
      <c r="K256" s="45"/>
    </row>
    <row r="257" spans="1:11" s="46" customFormat="1" x14ac:dyDescent="0.25">
      <c r="A257" s="76">
        <f t="shared" si="12"/>
        <v>230</v>
      </c>
      <c r="B257" s="77" t="s">
        <v>473</v>
      </c>
      <c r="C257" s="128" t="s">
        <v>474</v>
      </c>
      <c r="D257" s="90">
        <v>1000</v>
      </c>
      <c r="E257" s="70">
        <f t="shared" si="10"/>
        <v>230</v>
      </c>
      <c r="F257" s="71"/>
      <c r="G257" s="71"/>
      <c r="H257" s="45"/>
      <c r="I257" s="45"/>
      <c r="J257" s="45"/>
      <c r="K257" s="45"/>
    </row>
    <row r="258" spans="1:11" s="46" customFormat="1" x14ac:dyDescent="0.25">
      <c r="A258" s="76">
        <f t="shared" si="12"/>
        <v>231</v>
      </c>
      <c r="B258" s="77" t="s">
        <v>475</v>
      </c>
      <c r="C258" s="128" t="s">
        <v>476</v>
      </c>
      <c r="D258" s="90">
        <v>1500</v>
      </c>
      <c r="E258" s="70">
        <f t="shared" si="10"/>
        <v>231</v>
      </c>
      <c r="F258" s="71"/>
      <c r="G258" s="71"/>
      <c r="H258" s="45"/>
      <c r="I258" s="45"/>
      <c r="J258" s="45"/>
      <c r="K258" s="45"/>
    </row>
    <row r="259" spans="1:11" s="46" customFormat="1" x14ac:dyDescent="0.25">
      <c r="A259" s="76">
        <f t="shared" si="12"/>
        <v>232</v>
      </c>
      <c r="B259" s="77" t="s">
        <v>477</v>
      </c>
      <c r="C259" s="128" t="s">
        <v>478</v>
      </c>
      <c r="D259" s="90">
        <v>2500</v>
      </c>
      <c r="E259" s="70">
        <f t="shared" si="10"/>
        <v>232</v>
      </c>
      <c r="F259" s="71"/>
      <c r="G259" s="71"/>
      <c r="H259" s="45"/>
      <c r="I259" s="45"/>
      <c r="J259" s="45"/>
      <c r="K259" s="45"/>
    </row>
    <row r="260" spans="1:11" s="46" customFormat="1" x14ac:dyDescent="0.25">
      <c r="A260" s="76">
        <f t="shared" si="12"/>
        <v>233</v>
      </c>
      <c r="B260" s="77" t="s">
        <v>479</v>
      </c>
      <c r="C260" s="128" t="s">
        <v>480</v>
      </c>
      <c r="D260" s="90">
        <v>350</v>
      </c>
      <c r="E260" s="70">
        <f t="shared" si="10"/>
        <v>233</v>
      </c>
      <c r="F260" s="71"/>
      <c r="G260" s="71"/>
      <c r="H260" s="45"/>
      <c r="I260" s="45"/>
      <c r="J260" s="45"/>
      <c r="K260" s="45"/>
    </row>
    <row r="261" spans="1:11" s="46" customFormat="1" x14ac:dyDescent="0.25">
      <c r="A261" s="76">
        <f t="shared" si="12"/>
        <v>234</v>
      </c>
      <c r="B261" s="77" t="s">
        <v>481</v>
      </c>
      <c r="C261" s="128" t="s">
        <v>482</v>
      </c>
      <c r="D261" s="90">
        <v>1500</v>
      </c>
      <c r="E261" s="70">
        <f t="shared" si="10"/>
        <v>234</v>
      </c>
      <c r="F261" s="71"/>
      <c r="G261" s="71"/>
      <c r="H261" s="45"/>
      <c r="I261" s="45"/>
      <c r="J261" s="45"/>
      <c r="K261" s="45"/>
    </row>
    <row r="262" spans="1:11" s="46" customFormat="1" x14ac:dyDescent="0.25">
      <c r="A262" s="76">
        <f t="shared" si="12"/>
        <v>235</v>
      </c>
      <c r="B262" s="77" t="s">
        <v>483</v>
      </c>
      <c r="C262" s="128" t="s">
        <v>484</v>
      </c>
      <c r="D262" s="90">
        <v>350</v>
      </c>
      <c r="E262" s="70">
        <f t="shared" si="10"/>
        <v>235</v>
      </c>
      <c r="F262" s="71"/>
      <c r="G262" s="71"/>
      <c r="H262" s="45"/>
      <c r="I262" s="45"/>
      <c r="J262" s="45"/>
      <c r="K262" s="45"/>
    </row>
    <row r="263" spans="1:11" s="46" customFormat="1" x14ac:dyDescent="0.25">
      <c r="A263" s="76">
        <f t="shared" si="12"/>
        <v>236</v>
      </c>
      <c r="B263" s="77" t="s">
        <v>485</v>
      </c>
      <c r="C263" s="128" t="s">
        <v>486</v>
      </c>
      <c r="D263" s="90">
        <v>500</v>
      </c>
      <c r="E263" s="70">
        <f t="shared" si="10"/>
        <v>236</v>
      </c>
      <c r="F263" s="71"/>
      <c r="G263" s="71"/>
      <c r="H263" s="45"/>
      <c r="I263" s="45"/>
      <c r="J263" s="45"/>
      <c r="K263" s="45"/>
    </row>
    <row r="264" spans="1:11" s="46" customFormat="1" x14ac:dyDescent="0.25">
      <c r="A264" s="76">
        <f t="shared" si="12"/>
        <v>237</v>
      </c>
      <c r="B264" s="77" t="s">
        <v>487</v>
      </c>
      <c r="C264" s="128" t="s">
        <v>488</v>
      </c>
      <c r="D264" s="90">
        <v>350</v>
      </c>
      <c r="E264" s="70">
        <f t="shared" si="10"/>
        <v>237</v>
      </c>
      <c r="F264" s="71"/>
      <c r="G264" s="71"/>
      <c r="H264" s="45"/>
      <c r="I264" s="45"/>
      <c r="J264" s="45"/>
      <c r="K264" s="45"/>
    </row>
    <row r="265" spans="1:11" s="46" customFormat="1" x14ac:dyDescent="0.25">
      <c r="A265" s="76">
        <f t="shared" si="12"/>
        <v>238</v>
      </c>
      <c r="B265" s="77" t="s">
        <v>489</v>
      </c>
      <c r="C265" s="128" t="s">
        <v>490</v>
      </c>
      <c r="D265" s="90">
        <v>350</v>
      </c>
      <c r="E265" s="70">
        <f t="shared" si="10"/>
        <v>238</v>
      </c>
      <c r="F265" s="71"/>
      <c r="G265" s="71"/>
      <c r="H265" s="45"/>
      <c r="I265" s="45"/>
      <c r="J265" s="45"/>
      <c r="K265" s="45"/>
    </row>
    <row r="266" spans="1:11" s="46" customFormat="1" x14ac:dyDescent="0.25">
      <c r="A266" s="76">
        <f t="shared" si="12"/>
        <v>239</v>
      </c>
      <c r="B266" s="77" t="s">
        <v>491</v>
      </c>
      <c r="C266" s="128" t="s">
        <v>492</v>
      </c>
      <c r="D266" s="90">
        <v>500</v>
      </c>
      <c r="E266" s="70">
        <f t="shared" si="10"/>
        <v>239</v>
      </c>
      <c r="F266" s="71"/>
      <c r="G266" s="71"/>
      <c r="H266" s="45"/>
      <c r="I266" s="45"/>
      <c r="J266" s="45"/>
      <c r="K266" s="45"/>
    </row>
    <row r="267" spans="1:11" s="46" customFormat="1" x14ac:dyDescent="0.25">
      <c r="A267" s="76">
        <f t="shared" si="12"/>
        <v>240</v>
      </c>
      <c r="B267" s="77" t="s">
        <v>493</v>
      </c>
      <c r="C267" s="128" t="s">
        <v>494</v>
      </c>
      <c r="D267" s="90">
        <v>600</v>
      </c>
      <c r="E267" s="70">
        <f t="shared" si="10"/>
        <v>240</v>
      </c>
      <c r="F267" s="71"/>
      <c r="G267" s="71"/>
      <c r="H267" s="45"/>
      <c r="I267" s="45"/>
      <c r="J267" s="45"/>
      <c r="K267" s="45"/>
    </row>
    <row r="268" spans="1:11" s="46" customFormat="1" x14ac:dyDescent="0.25">
      <c r="A268" s="76">
        <f t="shared" si="12"/>
        <v>241</v>
      </c>
      <c r="B268" s="77" t="s">
        <v>495</v>
      </c>
      <c r="C268" s="128" t="s">
        <v>496</v>
      </c>
      <c r="D268" s="90">
        <v>700</v>
      </c>
      <c r="E268" s="70">
        <f t="shared" si="10"/>
        <v>241</v>
      </c>
      <c r="F268" s="71"/>
      <c r="G268" s="71"/>
      <c r="H268" s="45"/>
      <c r="I268" s="45"/>
      <c r="J268" s="45"/>
      <c r="K268" s="45"/>
    </row>
    <row r="269" spans="1:11" s="46" customFormat="1" x14ac:dyDescent="0.25">
      <c r="A269" s="76">
        <f t="shared" si="12"/>
        <v>242</v>
      </c>
      <c r="B269" s="77" t="s">
        <v>497</v>
      </c>
      <c r="C269" s="128" t="s">
        <v>498</v>
      </c>
      <c r="D269" s="90">
        <v>800</v>
      </c>
      <c r="E269" s="70">
        <f t="shared" si="10"/>
        <v>242</v>
      </c>
      <c r="F269" s="71"/>
      <c r="G269" s="71"/>
      <c r="H269" s="45"/>
      <c r="I269" s="45"/>
      <c r="J269" s="45"/>
      <c r="K269" s="45"/>
    </row>
    <row r="270" spans="1:11" s="46" customFormat="1" x14ac:dyDescent="0.25">
      <c r="A270" s="76">
        <f t="shared" si="12"/>
        <v>243</v>
      </c>
      <c r="B270" s="77" t="s">
        <v>499</v>
      </c>
      <c r="C270" s="128" t="s">
        <v>500</v>
      </c>
      <c r="D270" s="90">
        <v>350</v>
      </c>
      <c r="E270" s="70">
        <f t="shared" si="10"/>
        <v>243</v>
      </c>
      <c r="F270" s="71"/>
      <c r="G270" s="71"/>
      <c r="H270" s="45"/>
      <c r="I270" s="45"/>
      <c r="J270" s="45"/>
      <c r="K270" s="45"/>
    </row>
    <row r="271" spans="1:11" s="46" customFormat="1" x14ac:dyDescent="0.25">
      <c r="A271" s="76">
        <f t="shared" si="12"/>
        <v>244</v>
      </c>
      <c r="B271" s="77" t="s">
        <v>501</v>
      </c>
      <c r="C271" s="128" t="s">
        <v>502</v>
      </c>
      <c r="D271" s="90">
        <v>500</v>
      </c>
      <c r="E271" s="70">
        <f t="shared" si="10"/>
        <v>244</v>
      </c>
      <c r="F271" s="71"/>
      <c r="G271" s="71"/>
      <c r="H271" s="45"/>
      <c r="I271" s="45"/>
      <c r="J271" s="45"/>
      <c r="K271" s="45"/>
    </row>
    <row r="272" spans="1:11" s="46" customFormat="1" x14ac:dyDescent="0.25">
      <c r="A272" s="76">
        <f t="shared" si="12"/>
        <v>245</v>
      </c>
      <c r="B272" s="77" t="s">
        <v>503</v>
      </c>
      <c r="C272" s="128" t="s">
        <v>504</v>
      </c>
      <c r="D272" s="90">
        <v>350</v>
      </c>
      <c r="E272" s="70">
        <f t="shared" si="10"/>
        <v>245</v>
      </c>
      <c r="F272" s="71"/>
      <c r="G272" s="71"/>
      <c r="H272" s="45"/>
      <c r="I272" s="45"/>
      <c r="J272" s="45"/>
      <c r="K272" s="45"/>
    </row>
    <row r="273" spans="1:11" s="46" customFormat="1" x14ac:dyDescent="0.25">
      <c r="A273" s="76">
        <f t="shared" si="12"/>
        <v>246</v>
      </c>
      <c r="B273" s="77" t="s">
        <v>505</v>
      </c>
      <c r="C273" s="128" t="s">
        <v>506</v>
      </c>
      <c r="D273" s="90">
        <v>500</v>
      </c>
      <c r="E273" s="70">
        <f t="shared" si="10"/>
        <v>246</v>
      </c>
      <c r="F273" s="71"/>
      <c r="G273" s="71"/>
      <c r="H273" s="45"/>
      <c r="I273" s="45"/>
      <c r="J273" s="45"/>
      <c r="K273" s="45"/>
    </row>
    <row r="274" spans="1:11" s="46" customFormat="1" x14ac:dyDescent="0.25">
      <c r="A274" s="76">
        <f t="shared" si="12"/>
        <v>247</v>
      </c>
      <c r="B274" s="77" t="s">
        <v>507</v>
      </c>
      <c r="C274" s="128" t="s">
        <v>508</v>
      </c>
      <c r="D274" s="90">
        <v>350</v>
      </c>
      <c r="E274" s="70">
        <f t="shared" si="10"/>
        <v>247</v>
      </c>
      <c r="F274" s="71"/>
      <c r="G274" s="71"/>
      <c r="H274" s="45"/>
      <c r="I274" s="45"/>
      <c r="J274" s="45"/>
      <c r="K274" s="45"/>
    </row>
    <row r="275" spans="1:11" s="46" customFormat="1" x14ac:dyDescent="0.25">
      <c r="A275" s="76">
        <f t="shared" si="12"/>
        <v>248</v>
      </c>
      <c r="B275" s="77" t="s">
        <v>509</v>
      </c>
      <c r="C275" s="128" t="s">
        <v>510</v>
      </c>
      <c r="D275" s="90">
        <v>500</v>
      </c>
      <c r="E275" s="70">
        <f t="shared" si="10"/>
        <v>248</v>
      </c>
      <c r="F275" s="71"/>
      <c r="G275" s="71"/>
      <c r="H275" s="45"/>
      <c r="I275" s="45"/>
      <c r="J275" s="45"/>
      <c r="K275" s="45"/>
    </row>
    <row r="276" spans="1:11" s="46" customFormat="1" x14ac:dyDescent="0.25">
      <c r="A276" s="76">
        <f t="shared" si="12"/>
        <v>249</v>
      </c>
      <c r="B276" s="77" t="s">
        <v>511</v>
      </c>
      <c r="C276" s="128" t="s">
        <v>512</v>
      </c>
      <c r="D276" s="90">
        <v>350</v>
      </c>
      <c r="E276" s="70">
        <f t="shared" ref="E276:E339" si="13">E275+1</f>
        <v>249</v>
      </c>
      <c r="F276" s="71"/>
      <c r="G276" s="71"/>
      <c r="H276" s="45"/>
      <c r="I276" s="45"/>
      <c r="J276" s="45"/>
      <c r="K276" s="45"/>
    </row>
    <row r="277" spans="1:11" s="46" customFormat="1" x14ac:dyDescent="0.25">
      <c r="A277" s="76">
        <f t="shared" si="12"/>
        <v>250</v>
      </c>
      <c r="B277" s="77" t="s">
        <v>513</v>
      </c>
      <c r="C277" s="128" t="s">
        <v>514</v>
      </c>
      <c r="D277" s="90">
        <v>350</v>
      </c>
      <c r="E277" s="70">
        <f t="shared" si="13"/>
        <v>250</v>
      </c>
      <c r="F277" s="71"/>
      <c r="G277" s="71"/>
      <c r="H277" s="45"/>
      <c r="I277" s="45"/>
      <c r="J277" s="45"/>
      <c r="K277" s="45"/>
    </row>
    <row r="278" spans="1:11" s="46" customFormat="1" x14ac:dyDescent="0.25">
      <c r="A278" s="76">
        <f t="shared" si="12"/>
        <v>251</v>
      </c>
      <c r="B278" s="77" t="s">
        <v>515</v>
      </c>
      <c r="C278" s="128" t="s">
        <v>516</v>
      </c>
      <c r="D278" s="90">
        <v>350</v>
      </c>
      <c r="E278" s="70">
        <f t="shared" si="13"/>
        <v>251</v>
      </c>
      <c r="F278" s="71"/>
      <c r="G278" s="71"/>
      <c r="H278" s="45"/>
      <c r="I278" s="45"/>
      <c r="J278" s="45"/>
      <c r="K278" s="45"/>
    </row>
    <row r="279" spans="1:11" s="46" customFormat="1" x14ac:dyDescent="0.25">
      <c r="A279" s="76">
        <f t="shared" si="12"/>
        <v>252</v>
      </c>
      <c r="B279" s="77" t="s">
        <v>517</v>
      </c>
      <c r="C279" s="128" t="s">
        <v>518</v>
      </c>
      <c r="D279" s="90">
        <v>250</v>
      </c>
      <c r="E279" s="70">
        <f t="shared" si="13"/>
        <v>252</v>
      </c>
      <c r="F279" s="71"/>
      <c r="G279" s="71"/>
      <c r="H279" s="45"/>
      <c r="I279" s="45"/>
      <c r="J279" s="45"/>
      <c r="K279" s="45"/>
    </row>
    <row r="280" spans="1:11" s="46" customFormat="1" x14ac:dyDescent="0.25">
      <c r="A280" s="76">
        <f t="shared" si="12"/>
        <v>253</v>
      </c>
      <c r="B280" s="77" t="s">
        <v>519</v>
      </c>
      <c r="C280" s="128" t="s">
        <v>520</v>
      </c>
      <c r="D280" s="90">
        <v>400</v>
      </c>
      <c r="E280" s="70">
        <f t="shared" si="13"/>
        <v>253</v>
      </c>
      <c r="F280" s="71"/>
      <c r="G280" s="71"/>
      <c r="H280" s="45"/>
      <c r="I280" s="45"/>
      <c r="J280" s="45"/>
      <c r="K280" s="45"/>
    </row>
    <row r="281" spans="1:11" s="46" customFormat="1" x14ac:dyDescent="0.25">
      <c r="A281" s="76">
        <f t="shared" si="12"/>
        <v>254</v>
      </c>
      <c r="B281" s="77" t="s">
        <v>521</v>
      </c>
      <c r="C281" s="128" t="s">
        <v>522</v>
      </c>
      <c r="D281" s="90">
        <v>350</v>
      </c>
      <c r="E281" s="70">
        <f t="shared" si="13"/>
        <v>254</v>
      </c>
      <c r="F281" s="71"/>
      <c r="G281" s="71"/>
      <c r="H281" s="45"/>
      <c r="I281" s="45"/>
      <c r="J281" s="45"/>
      <c r="K281" s="45"/>
    </row>
    <row r="282" spans="1:11" s="46" customFormat="1" x14ac:dyDescent="0.25">
      <c r="A282" s="76">
        <f t="shared" si="12"/>
        <v>255</v>
      </c>
      <c r="B282" s="77" t="s">
        <v>523</v>
      </c>
      <c r="C282" s="128" t="s">
        <v>524</v>
      </c>
      <c r="D282" s="90">
        <v>150</v>
      </c>
      <c r="E282" s="70">
        <f t="shared" si="13"/>
        <v>255</v>
      </c>
      <c r="F282" s="71"/>
      <c r="G282" s="71"/>
      <c r="H282" s="45"/>
      <c r="I282" s="45"/>
      <c r="J282" s="45"/>
      <c r="K282" s="45"/>
    </row>
    <row r="283" spans="1:11" s="46" customFormat="1" x14ac:dyDescent="0.25">
      <c r="A283" s="76">
        <f t="shared" si="12"/>
        <v>256</v>
      </c>
      <c r="B283" s="77" t="s">
        <v>525</v>
      </c>
      <c r="C283" s="128" t="s">
        <v>526</v>
      </c>
      <c r="D283" s="90">
        <v>200</v>
      </c>
      <c r="E283" s="70">
        <f t="shared" si="13"/>
        <v>256</v>
      </c>
      <c r="F283" s="71"/>
      <c r="G283" s="71"/>
      <c r="H283" s="45"/>
      <c r="I283" s="45"/>
      <c r="J283" s="45"/>
      <c r="K283" s="45"/>
    </row>
    <row r="284" spans="1:11" s="46" customFormat="1" x14ac:dyDescent="0.25">
      <c r="A284" s="76">
        <f t="shared" si="12"/>
        <v>257</v>
      </c>
      <c r="B284" s="77" t="s">
        <v>527</v>
      </c>
      <c r="C284" s="128" t="s">
        <v>528</v>
      </c>
      <c r="D284" s="90">
        <v>200</v>
      </c>
      <c r="E284" s="70">
        <f t="shared" si="13"/>
        <v>257</v>
      </c>
      <c r="F284" s="71"/>
      <c r="G284" s="71"/>
      <c r="H284" s="45"/>
      <c r="I284" s="45"/>
      <c r="J284" s="45"/>
      <c r="K284" s="45"/>
    </row>
    <row r="285" spans="1:11" s="46" customFormat="1" x14ac:dyDescent="0.25">
      <c r="A285" s="76">
        <f t="shared" si="12"/>
        <v>258</v>
      </c>
      <c r="B285" s="77" t="s">
        <v>529</v>
      </c>
      <c r="C285" s="128" t="s">
        <v>530</v>
      </c>
      <c r="D285" s="90">
        <v>250</v>
      </c>
      <c r="E285" s="70">
        <f t="shared" si="13"/>
        <v>258</v>
      </c>
      <c r="F285" s="71"/>
      <c r="G285" s="71"/>
      <c r="H285" s="45"/>
      <c r="I285" s="45"/>
      <c r="J285" s="45"/>
      <c r="K285" s="45"/>
    </row>
    <row r="286" spans="1:11" s="46" customFormat="1" x14ac:dyDescent="0.25">
      <c r="A286" s="76">
        <f t="shared" si="12"/>
        <v>259</v>
      </c>
      <c r="B286" s="77" t="s">
        <v>531</v>
      </c>
      <c r="C286" s="128" t="s">
        <v>532</v>
      </c>
      <c r="D286" s="90">
        <v>250</v>
      </c>
      <c r="E286" s="70">
        <f t="shared" si="13"/>
        <v>259</v>
      </c>
      <c r="F286" s="71"/>
      <c r="G286" s="71"/>
      <c r="H286" s="45"/>
      <c r="I286" s="45"/>
      <c r="J286" s="45"/>
      <c r="K286" s="45"/>
    </row>
    <row r="287" spans="1:11" s="46" customFormat="1" x14ac:dyDescent="0.25">
      <c r="A287" s="76">
        <f t="shared" si="12"/>
        <v>260</v>
      </c>
      <c r="B287" s="77" t="s">
        <v>533</v>
      </c>
      <c r="C287" s="128" t="s">
        <v>534</v>
      </c>
      <c r="D287" s="90">
        <v>300</v>
      </c>
      <c r="E287" s="70">
        <f t="shared" si="13"/>
        <v>260</v>
      </c>
      <c r="F287" s="71"/>
      <c r="G287" s="71"/>
      <c r="H287" s="45"/>
      <c r="I287" s="45"/>
      <c r="J287" s="45"/>
      <c r="K287" s="45"/>
    </row>
    <row r="288" spans="1:11" s="46" customFormat="1" x14ac:dyDescent="0.25">
      <c r="A288" s="76">
        <f t="shared" si="12"/>
        <v>261</v>
      </c>
      <c r="B288" s="77" t="s">
        <v>535</v>
      </c>
      <c r="C288" s="128" t="s">
        <v>536</v>
      </c>
      <c r="D288" s="90">
        <v>350</v>
      </c>
      <c r="E288" s="70">
        <f t="shared" si="13"/>
        <v>261</v>
      </c>
      <c r="F288" s="71"/>
      <c r="G288" s="71"/>
      <c r="H288" s="45"/>
      <c r="I288" s="45"/>
      <c r="J288" s="45"/>
      <c r="K288" s="45"/>
    </row>
    <row r="289" spans="1:11" s="46" customFormat="1" x14ac:dyDescent="0.25">
      <c r="A289" s="76">
        <f t="shared" si="12"/>
        <v>262</v>
      </c>
      <c r="B289" s="77" t="s">
        <v>537</v>
      </c>
      <c r="C289" s="128" t="s">
        <v>538</v>
      </c>
      <c r="D289" s="90">
        <v>400</v>
      </c>
      <c r="E289" s="70">
        <f t="shared" si="13"/>
        <v>262</v>
      </c>
      <c r="F289" s="71"/>
      <c r="G289" s="71"/>
      <c r="H289" s="45"/>
      <c r="I289" s="45"/>
      <c r="J289" s="45"/>
      <c r="K289" s="45"/>
    </row>
    <row r="290" spans="1:11" s="46" customFormat="1" x14ac:dyDescent="0.25">
      <c r="A290" s="76">
        <f t="shared" si="12"/>
        <v>263</v>
      </c>
      <c r="B290" s="77" t="s">
        <v>539</v>
      </c>
      <c r="C290" s="128" t="s">
        <v>540</v>
      </c>
      <c r="D290" s="90">
        <v>500</v>
      </c>
      <c r="E290" s="70">
        <f t="shared" si="13"/>
        <v>263</v>
      </c>
      <c r="F290" s="71"/>
      <c r="G290" s="71"/>
      <c r="H290" s="45"/>
      <c r="I290" s="45"/>
      <c r="J290" s="45"/>
      <c r="K290" s="45"/>
    </row>
    <row r="291" spans="1:11" s="46" customFormat="1" x14ac:dyDescent="0.25">
      <c r="A291" s="76">
        <f t="shared" si="12"/>
        <v>264</v>
      </c>
      <c r="B291" s="77" t="s">
        <v>541</v>
      </c>
      <c r="C291" s="128" t="s">
        <v>542</v>
      </c>
      <c r="D291" s="90">
        <v>700</v>
      </c>
      <c r="E291" s="70">
        <f t="shared" si="13"/>
        <v>264</v>
      </c>
      <c r="F291" s="71"/>
      <c r="G291" s="71"/>
      <c r="H291" s="45"/>
      <c r="I291" s="45"/>
      <c r="J291" s="45"/>
      <c r="K291" s="45"/>
    </row>
    <row r="292" spans="1:11" s="46" customFormat="1" x14ac:dyDescent="0.25">
      <c r="A292" s="76">
        <f t="shared" si="12"/>
        <v>265</v>
      </c>
      <c r="B292" s="77" t="s">
        <v>543</v>
      </c>
      <c r="C292" s="128" t="s">
        <v>544</v>
      </c>
      <c r="D292" s="90">
        <v>600</v>
      </c>
      <c r="E292" s="70">
        <f t="shared" si="13"/>
        <v>265</v>
      </c>
      <c r="F292" s="71"/>
      <c r="G292" s="71"/>
      <c r="H292" s="45"/>
      <c r="I292" s="45"/>
      <c r="J292" s="45"/>
      <c r="K292" s="45"/>
    </row>
    <row r="293" spans="1:11" s="46" customFormat="1" x14ac:dyDescent="0.25">
      <c r="A293" s="76">
        <f t="shared" si="12"/>
        <v>266</v>
      </c>
      <c r="B293" s="77" t="s">
        <v>545</v>
      </c>
      <c r="C293" s="128" t="s">
        <v>546</v>
      </c>
      <c r="D293" s="90">
        <v>400</v>
      </c>
      <c r="E293" s="70">
        <f t="shared" si="13"/>
        <v>266</v>
      </c>
      <c r="F293" s="71"/>
      <c r="G293" s="71"/>
      <c r="H293" s="45"/>
      <c r="I293" s="45"/>
      <c r="J293" s="45"/>
      <c r="K293" s="45"/>
    </row>
    <row r="294" spans="1:11" s="46" customFormat="1" x14ac:dyDescent="0.25">
      <c r="A294" s="76">
        <f t="shared" si="12"/>
        <v>267</v>
      </c>
      <c r="B294" s="77" t="s">
        <v>547</v>
      </c>
      <c r="C294" s="128" t="s">
        <v>548</v>
      </c>
      <c r="D294" s="79">
        <v>200</v>
      </c>
      <c r="E294" s="70">
        <f t="shared" si="13"/>
        <v>267</v>
      </c>
      <c r="F294" s="71"/>
      <c r="G294" s="71"/>
      <c r="H294" s="45"/>
      <c r="I294" s="45"/>
      <c r="J294" s="45"/>
      <c r="K294" s="45"/>
    </row>
    <row r="295" spans="1:11" s="46" customFormat="1" x14ac:dyDescent="0.25">
      <c r="A295" s="76">
        <f t="shared" si="12"/>
        <v>268</v>
      </c>
      <c r="B295" s="77" t="s">
        <v>549</v>
      </c>
      <c r="C295" s="128" t="s">
        <v>550</v>
      </c>
      <c r="D295" s="79">
        <v>300</v>
      </c>
      <c r="E295" s="70">
        <f t="shared" si="13"/>
        <v>268</v>
      </c>
      <c r="F295" s="71"/>
      <c r="G295" s="71"/>
      <c r="H295" s="45"/>
      <c r="I295" s="45"/>
      <c r="J295" s="45"/>
      <c r="K295" s="45"/>
    </row>
    <row r="296" spans="1:11" s="46" customFormat="1" x14ac:dyDescent="0.25">
      <c r="A296" s="76">
        <f t="shared" si="12"/>
        <v>269</v>
      </c>
      <c r="B296" s="77" t="s">
        <v>551</v>
      </c>
      <c r="C296" s="128" t="s">
        <v>552</v>
      </c>
      <c r="D296" s="90">
        <v>1400</v>
      </c>
      <c r="E296" s="70">
        <f t="shared" si="13"/>
        <v>269</v>
      </c>
      <c r="F296" s="71"/>
      <c r="G296" s="71"/>
      <c r="H296" s="45"/>
      <c r="I296" s="45"/>
      <c r="J296" s="45"/>
      <c r="K296" s="45"/>
    </row>
    <row r="297" spans="1:11" s="46" customFormat="1" x14ac:dyDescent="0.25">
      <c r="A297" s="76">
        <f t="shared" si="12"/>
        <v>270</v>
      </c>
      <c r="B297" s="77" t="s">
        <v>553</v>
      </c>
      <c r="C297" s="128" t="s">
        <v>554</v>
      </c>
      <c r="D297" s="90">
        <v>1700</v>
      </c>
      <c r="E297" s="70">
        <f t="shared" si="13"/>
        <v>270</v>
      </c>
      <c r="F297" s="71"/>
      <c r="G297" s="71"/>
      <c r="H297" s="45"/>
      <c r="I297" s="45"/>
      <c r="J297" s="45"/>
      <c r="K297" s="45"/>
    </row>
    <row r="298" spans="1:11" s="46" customFormat="1" x14ac:dyDescent="0.25">
      <c r="A298" s="76">
        <f t="shared" si="12"/>
        <v>271</v>
      </c>
      <c r="B298" s="77" t="s">
        <v>555</v>
      </c>
      <c r="C298" s="128" t="s">
        <v>556</v>
      </c>
      <c r="D298" s="90">
        <v>1700</v>
      </c>
      <c r="E298" s="70">
        <f t="shared" si="13"/>
        <v>271</v>
      </c>
      <c r="F298" s="71"/>
      <c r="G298" s="71"/>
      <c r="H298" s="45"/>
      <c r="I298" s="45"/>
      <c r="J298" s="45"/>
      <c r="K298" s="45"/>
    </row>
    <row r="299" spans="1:11" s="46" customFormat="1" x14ac:dyDescent="0.25">
      <c r="A299" s="76">
        <f t="shared" si="12"/>
        <v>272</v>
      </c>
      <c r="B299" s="77" t="s">
        <v>557</v>
      </c>
      <c r="C299" s="128" t="s">
        <v>558</v>
      </c>
      <c r="D299" s="90">
        <v>1700</v>
      </c>
      <c r="E299" s="70">
        <f t="shared" si="13"/>
        <v>272</v>
      </c>
      <c r="F299" s="71"/>
      <c r="G299" s="71"/>
      <c r="H299" s="45"/>
      <c r="I299" s="45"/>
      <c r="J299" s="45"/>
      <c r="K299" s="45"/>
    </row>
    <row r="300" spans="1:11" s="46" customFormat="1" x14ac:dyDescent="0.25">
      <c r="A300" s="76">
        <f t="shared" si="12"/>
        <v>273</v>
      </c>
      <c r="B300" s="77" t="s">
        <v>559</v>
      </c>
      <c r="C300" s="128" t="s">
        <v>560</v>
      </c>
      <c r="D300" s="90">
        <v>1700</v>
      </c>
      <c r="E300" s="70">
        <f t="shared" si="13"/>
        <v>273</v>
      </c>
      <c r="F300" s="71"/>
      <c r="G300" s="71"/>
      <c r="H300" s="45"/>
      <c r="I300" s="45"/>
      <c r="J300" s="45"/>
      <c r="K300" s="45"/>
    </row>
    <row r="301" spans="1:11" s="46" customFormat="1" x14ac:dyDescent="0.25">
      <c r="A301" s="76">
        <f t="shared" si="12"/>
        <v>274</v>
      </c>
      <c r="B301" s="77" t="s">
        <v>561</v>
      </c>
      <c r="C301" s="128" t="s">
        <v>562</v>
      </c>
      <c r="D301" s="90">
        <v>1700</v>
      </c>
      <c r="E301" s="70">
        <f t="shared" si="13"/>
        <v>274</v>
      </c>
      <c r="F301" s="71"/>
      <c r="G301" s="71"/>
      <c r="H301" s="45"/>
      <c r="I301" s="45"/>
      <c r="J301" s="45"/>
      <c r="K301" s="45"/>
    </row>
    <row r="302" spans="1:11" s="46" customFormat="1" x14ac:dyDescent="0.25">
      <c r="A302" s="76">
        <f t="shared" si="12"/>
        <v>275</v>
      </c>
      <c r="B302" s="77" t="s">
        <v>563</v>
      </c>
      <c r="C302" s="128" t="s">
        <v>564</v>
      </c>
      <c r="D302" s="90">
        <v>1700</v>
      </c>
      <c r="E302" s="70">
        <f t="shared" si="13"/>
        <v>275</v>
      </c>
      <c r="F302" s="71"/>
      <c r="G302" s="71"/>
      <c r="H302" s="45"/>
      <c r="I302" s="45"/>
      <c r="J302" s="45"/>
      <c r="K302" s="45"/>
    </row>
    <row r="303" spans="1:11" s="46" customFormat="1" x14ac:dyDescent="0.25">
      <c r="A303" s="76">
        <f t="shared" si="12"/>
        <v>276</v>
      </c>
      <c r="B303" s="77" t="s">
        <v>565</v>
      </c>
      <c r="C303" s="128" t="s">
        <v>566</v>
      </c>
      <c r="D303" s="90">
        <v>1700</v>
      </c>
      <c r="E303" s="70">
        <f t="shared" si="13"/>
        <v>276</v>
      </c>
      <c r="F303" s="71"/>
      <c r="G303" s="71"/>
      <c r="H303" s="45"/>
      <c r="I303" s="45"/>
      <c r="J303" s="45"/>
      <c r="K303" s="45"/>
    </row>
    <row r="304" spans="1:11" s="46" customFormat="1" x14ac:dyDescent="0.25">
      <c r="A304" s="76">
        <f t="shared" si="12"/>
        <v>277</v>
      </c>
      <c r="B304" s="77" t="s">
        <v>567</v>
      </c>
      <c r="C304" s="128" t="s">
        <v>568</v>
      </c>
      <c r="D304" s="90">
        <v>1700</v>
      </c>
      <c r="E304" s="70">
        <f t="shared" si="13"/>
        <v>277</v>
      </c>
      <c r="F304" s="71"/>
      <c r="G304" s="71"/>
      <c r="H304" s="45"/>
      <c r="I304" s="45"/>
      <c r="J304" s="45"/>
      <c r="K304" s="45"/>
    </row>
    <row r="305" spans="1:11" s="46" customFormat="1" x14ac:dyDescent="0.25">
      <c r="A305" s="76">
        <f t="shared" si="12"/>
        <v>278</v>
      </c>
      <c r="B305" s="77" t="s">
        <v>569</v>
      </c>
      <c r="C305" s="128" t="s">
        <v>570</v>
      </c>
      <c r="D305" s="90">
        <v>1700</v>
      </c>
      <c r="E305" s="70">
        <f t="shared" si="13"/>
        <v>278</v>
      </c>
      <c r="F305" s="71"/>
      <c r="G305" s="71"/>
      <c r="H305" s="45"/>
      <c r="I305" s="45"/>
      <c r="J305" s="45"/>
      <c r="K305" s="45"/>
    </row>
    <row r="306" spans="1:11" s="46" customFormat="1" x14ac:dyDescent="0.25">
      <c r="A306" s="76">
        <f t="shared" si="12"/>
        <v>279</v>
      </c>
      <c r="B306" s="77" t="s">
        <v>571</v>
      </c>
      <c r="C306" s="128" t="s">
        <v>572</v>
      </c>
      <c r="D306" s="90">
        <v>1700</v>
      </c>
      <c r="E306" s="70">
        <f t="shared" si="13"/>
        <v>279</v>
      </c>
      <c r="F306" s="71"/>
      <c r="G306" s="71"/>
      <c r="H306" s="45"/>
      <c r="I306" s="45"/>
      <c r="J306" s="45"/>
      <c r="K306" s="45"/>
    </row>
    <row r="307" spans="1:11" s="46" customFormat="1" x14ac:dyDescent="0.25">
      <c r="A307" s="76">
        <f t="shared" si="12"/>
        <v>280</v>
      </c>
      <c r="B307" s="77" t="s">
        <v>573</v>
      </c>
      <c r="C307" s="128" t="s">
        <v>574</v>
      </c>
      <c r="D307" s="90">
        <v>1700</v>
      </c>
      <c r="E307" s="70">
        <f t="shared" si="13"/>
        <v>280</v>
      </c>
      <c r="F307" s="71"/>
      <c r="G307" s="71"/>
      <c r="H307" s="45"/>
      <c r="I307" s="45"/>
      <c r="J307" s="45"/>
      <c r="K307" s="45"/>
    </row>
    <row r="308" spans="1:11" s="46" customFormat="1" x14ac:dyDescent="0.25">
      <c r="A308" s="76">
        <f t="shared" si="12"/>
        <v>281</v>
      </c>
      <c r="B308" s="77" t="s">
        <v>575</v>
      </c>
      <c r="C308" s="128" t="s">
        <v>576</v>
      </c>
      <c r="D308" s="90">
        <v>1700</v>
      </c>
      <c r="E308" s="70">
        <f t="shared" si="13"/>
        <v>281</v>
      </c>
      <c r="F308" s="71"/>
      <c r="G308" s="71"/>
      <c r="H308" s="45"/>
      <c r="I308" s="45"/>
      <c r="J308" s="45"/>
      <c r="K308" s="45"/>
    </row>
    <row r="309" spans="1:11" s="46" customFormat="1" x14ac:dyDescent="0.25">
      <c r="A309" s="76">
        <f t="shared" si="12"/>
        <v>282</v>
      </c>
      <c r="B309" s="77" t="s">
        <v>577</v>
      </c>
      <c r="C309" s="128" t="s">
        <v>578</v>
      </c>
      <c r="D309" s="90">
        <v>1700</v>
      </c>
      <c r="E309" s="70">
        <f t="shared" si="13"/>
        <v>282</v>
      </c>
      <c r="F309" s="71"/>
      <c r="G309" s="71"/>
      <c r="H309" s="45"/>
      <c r="I309" s="45"/>
      <c r="J309" s="45"/>
      <c r="K309" s="45"/>
    </row>
    <row r="310" spans="1:11" s="46" customFormat="1" x14ac:dyDescent="0.25">
      <c r="A310" s="76">
        <f t="shared" si="12"/>
        <v>283</v>
      </c>
      <c r="B310" s="77" t="s">
        <v>579</v>
      </c>
      <c r="C310" s="128" t="s">
        <v>580</v>
      </c>
      <c r="D310" s="90">
        <v>1700</v>
      </c>
      <c r="E310" s="70">
        <f t="shared" si="13"/>
        <v>283</v>
      </c>
      <c r="F310" s="71"/>
      <c r="G310" s="71"/>
      <c r="H310" s="45"/>
      <c r="I310" s="45"/>
      <c r="J310" s="45"/>
      <c r="K310" s="45"/>
    </row>
    <row r="311" spans="1:11" s="46" customFormat="1" x14ac:dyDescent="0.25">
      <c r="A311" s="76">
        <f t="shared" si="12"/>
        <v>284</v>
      </c>
      <c r="B311" s="77" t="s">
        <v>581</v>
      </c>
      <c r="C311" s="128" t="s">
        <v>582</v>
      </c>
      <c r="D311" s="90">
        <v>1700</v>
      </c>
      <c r="E311" s="70">
        <f t="shared" si="13"/>
        <v>284</v>
      </c>
      <c r="F311" s="71"/>
      <c r="G311" s="71"/>
      <c r="H311" s="45"/>
      <c r="I311" s="45"/>
      <c r="J311" s="45"/>
      <c r="K311" s="45"/>
    </row>
    <row r="312" spans="1:11" s="46" customFormat="1" x14ac:dyDescent="0.25">
      <c r="A312" s="76">
        <f t="shared" si="12"/>
        <v>285</v>
      </c>
      <c r="B312" s="77" t="s">
        <v>583</v>
      </c>
      <c r="C312" s="128" t="s">
        <v>584</v>
      </c>
      <c r="D312" s="90">
        <v>1700</v>
      </c>
      <c r="E312" s="70">
        <f t="shared" si="13"/>
        <v>285</v>
      </c>
      <c r="F312" s="71"/>
      <c r="G312" s="71"/>
      <c r="H312" s="45"/>
      <c r="I312" s="45"/>
      <c r="J312" s="45"/>
      <c r="K312" s="45"/>
    </row>
    <row r="313" spans="1:11" s="46" customFormat="1" x14ac:dyDescent="0.25">
      <c r="A313" s="76">
        <f t="shared" si="12"/>
        <v>286</v>
      </c>
      <c r="B313" s="77" t="s">
        <v>585</v>
      </c>
      <c r="C313" s="128" t="s">
        <v>586</v>
      </c>
      <c r="D313" s="90">
        <v>1700</v>
      </c>
      <c r="E313" s="70">
        <f t="shared" si="13"/>
        <v>286</v>
      </c>
      <c r="F313" s="71"/>
      <c r="G313" s="71"/>
      <c r="H313" s="45"/>
      <c r="I313" s="45"/>
      <c r="J313" s="45"/>
      <c r="K313" s="45"/>
    </row>
    <row r="314" spans="1:11" s="46" customFormat="1" x14ac:dyDescent="0.25">
      <c r="A314" s="76">
        <f t="shared" si="12"/>
        <v>287</v>
      </c>
      <c r="B314" s="77" t="s">
        <v>587</v>
      </c>
      <c r="C314" s="128" t="s">
        <v>588</v>
      </c>
      <c r="D314" s="90">
        <v>1700</v>
      </c>
      <c r="E314" s="70">
        <f t="shared" si="13"/>
        <v>287</v>
      </c>
      <c r="F314" s="71"/>
      <c r="G314" s="71"/>
      <c r="H314" s="45"/>
      <c r="I314" s="45"/>
      <c r="J314" s="45"/>
      <c r="K314" s="45"/>
    </row>
    <row r="315" spans="1:11" s="46" customFormat="1" x14ac:dyDescent="0.25">
      <c r="A315" s="76">
        <f t="shared" si="12"/>
        <v>288</v>
      </c>
      <c r="B315" s="77" t="s">
        <v>589</v>
      </c>
      <c r="C315" s="128" t="s">
        <v>590</v>
      </c>
      <c r="D315" s="90">
        <v>1700</v>
      </c>
      <c r="E315" s="70">
        <f t="shared" si="13"/>
        <v>288</v>
      </c>
      <c r="F315" s="71"/>
      <c r="G315" s="71"/>
      <c r="H315" s="45"/>
      <c r="I315" s="45"/>
      <c r="J315" s="45"/>
      <c r="K315" s="45"/>
    </row>
    <row r="316" spans="1:11" s="46" customFormat="1" x14ac:dyDescent="0.25">
      <c r="A316" s="76">
        <f t="shared" si="12"/>
        <v>289</v>
      </c>
      <c r="B316" s="77" t="s">
        <v>591</v>
      </c>
      <c r="C316" s="128" t="s">
        <v>592</v>
      </c>
      <c r="D316" s="90">
        <v>1700</v>
      </c>
      <c r="E316" s="70">
        <f t="shared" si="13"/>
        <v>289</v>
      </c>
      <c r="F316" s="71"/>
      <c r="G316" s="71"/>
      <c r="H316" s="45"/>
      <c r="I316" s="45"/>
      <c r="J316" s="45"/>
      <c r="K316" s="45"/>
    </row>
    <row r="317" spans="1:11" s="46" customFormat="1" x14ac:dyDescent="0.25">
      <c r="A317" s="76">
        <f t="shared" si="12"/>
        <v>290</v>
      </c>
      <c r="B317" s="77" t="s">
        <v>593</v>
      </c>
      <c r="C317" s="128" t="s">
        <v>594</v>
      </c>
      <c r="D317" s="90">
        <v>1700</v>
      </c>
      <c r="E317" s="70">
        <f t="shared" si="13"/>
        <v>290</v>
      </c>
      <c r="F317" s="71"/>
      <c r="G317" s="71"/>
      <c r="H317" s="45"/>
      <c r="I317" s="45"/>
      <c r="J317" s="45"/>
      <c r="K317" s="45"/>
    </row>
    <row r="318" spans="1:11" s="46" customFormat="1" x14ac:dyDescent="0.25">
      <c r="A318" s="76">
        <f t="shared" si="12"/>
        <v>291</v>
      </c>
      <c r="B318" s="77" t="s">
        <v>595</v>
      </c>
      <c r="C318" s="128" t="s">
        <v>596</v>
      </c>
      <c r="D318" s="90">
        <v>1700</v>
      </c>
      <c r="E318" s="70">
        <f t="shared" si="13"/>
        <v>291</v>
      </c>
      <c r="F318" s="71"/>
      <c r="G318" s="71"/>
      <c r="H318" s="45"/>
      <c r="I318" s="45"/>
      <c r="J318" s="45"/>
      <c r="K318" s="45"/>
    </row>
    <row r="319" spans="1:11" s="46" customFormat="1" x14ac:dyDescent="0.25">
      <c r="A319" s="76">
        <f t="shared" si="12"/>
        <v>292</v>
      </c>
      <c r="B319" s="77" t="s">
        <v>597</v>
      </c>
      <c r="C319" s="128" t="s">
        <v>598</v>
      </c>
      <c r="D319" s="90">
        <v>1800</v>
      </c>
      <c r="E319" s="70">
        <f t="shared" si="13"/>
        <v>292</v>
      </c>
      <c r="F319" s="71"/>
      <c r="G319" s="71"/>
      <c r="H319" s="45"/>
      <c r="I319" s="45"/>
      <c r="J319" s="45"/>
      <c r="K319" s="45"/>
    </row>
    <row r="320" spans="1:11" s="46" customFormat="1" x14ac:dyDescent="0.25">
      <c r="A320" s="76">
        <f t="shared" ref="A320:A383" si="14">E320</f>
        <v>293</v>
      </c>
      <c r="B320" s="77" t="s">
        <v>599</v>
      </c>
      <c r="C320" s="128" t="s">
        <v>600</v>
      </c>
      <c r="D320" s="90">
        <v>1800</v>
      </c>
      <c r="E320" s="70">
        <f t="shared" si="13"/>
        <v>293</v>
      </c>
      <c r="F320" s="71"/>
      <c r="G320" s="71"/>
      <c r="H320" s="45"/>
      <c r="I320" s="45"/>
      <c r="J320" s="45"/>
      <c r="K320" s="45"/>
    </row>
    <row r="321" spans="1:11" s="46" customFormat="1" x14ac:dyDescent="0.25">
      <c r="A321" s="76">
        <f t="shared" si="14"/>
        <v>294</v>
      </c>
      <c r="B321" s="77" t="s">
        <v>601</v>
      </c>
      <c r="C321" s="128" t="s">
        <v>602</v>
      </c>
      <c r="D321" s="90">
        <v>2500</v>
      </c>
      <c r="E321" s="70">
        <f t="shared" si="13"/>
        <v>294</v>
      </c>
      <c r="F321" s="71"/>
      <c r="G321" s="71"/>
      <c r="H321" s="45"/>
      <c r="I321" s="45"/>
      <c r="J321" s="45"/>
      <c r="K321" s="45"/>
    </row>
    <row r="322" spans="1:11" s="46" customFormat="1" x14ac:dyDescent="0.25">
      <c r="A322" s="76">
        <f t="shared" si="14"/>
        <v>295</v>
      </c>
      <c r="B322" s="77" t="s">
        <v>603</v>
      </c>
      <c r="C322" s="128" t="s">
        <v>604</v>
      </c>
      <c r="D322" s="90">
        <v>2700</v>
      </c>
      <c r="E322" s="70">
        <f t="shared" si="13"/>
        <v>295</v>
      </c>
      <c r="F322" s="71"/>
      <c r="G322" s="71"/>
      <c r="H322" s="45"/>
      <c r="I322" s="45"/>
      <c r="J322" s="45"/>
      <c r="K322" s="45"/>
    </row>
    <row r="323" spans="1:11" s="46" customFormat="1" x14ac:dyDescent="0.25">
      <c r="A323" s="76">
        <f t="shared" si="14"/>
        <v>296</v>
      </c>
      <c r="B323" s="77" t="s">
        <v>605</v>
      </c>
      <c r="C323" s="128" t="s">
        <v>606</v>
      </c>
      <c r="D323" s="90">
        <v>2700</v>
      </c>
      <c r="E323" s="70">
        <f t="shared" si="13"/>
        <v>296</v>
      </c>
      <c r="F323" s="71"/>
      <c r="G323" s="71"/>
      <c r="H323" s="45"/>
      <c r="I323" s="45"/>
      <c r="J323" s="45"/>
      <c r="K323" s="45"/>
    </row>
    <row r="324" spans="1:11" s="46" customFormat="1" x14ac:dyDescent="0.25">
      <c r="A324" s="76">
        <f t="shared" si="14"/>
        <v>297</v>
      </c>
      <c r="B324" s="77" t="s">
        <v>607</v>
      </c>
      <c r="C324" s="128" t="s">
        <v>608</v>
      </c>
      <c r="D324" s="90">
        <v>3000</v>
      </c>
      <c r="E324" s="70">
        <f t="shared" si="13"/>
        <v>297</v>
      </c>
      <c r="F324" s="71"/>
      <c r="G324" s="71"/>
      <c r="H324" s="45"/>
      <c r="I324" s="45"/>
      <c r="J324" s="45"/>
      <c r="K324" s="45"/>
    </row>
    <row r="325" spans="1:11" s="46" customFormat="1" x14ac:dyDescent="0.25">
      <c r="A325" s="76">
        <f t="shared" si="14"/>
        <v>298</v>
      </c>
      <c r="B325" s="77" t="s">
        <v>609</v>
      </c>
      <c r="C325" s="128" t="s">
        <v>610</v>
      </c>
      <c r="D325" s="90">
        <v>3500</v>
      </c>
      <c r="E325" s="70">
        <f t="shared" si="13"/>
        <v>298</v>
      </c>
      <c r="F325" s="71"/>
      <c r="G325" s="71"/>
      <c r="H325" s="45"/>
      <c r="I325" s="45"/>
      <c r="J325" s="45"/>
      <c r="K325" s="45"/>
    </row>
    <row r="326" spans="1:11" s="46" customFormat="1" ht="26.25" x14ac:dyDescent="0.25">
      <c r="A326" s="76">
        <f t="shared" si="14"/>
        <v>299</v>
      </c>
      <c r="B326" s="77" t="s">
        <v>611</v>
      </c>
      <c r="C326" s="128" t="s">
        <v>612</v>
      </c>
      <c r="D326" s="90">
        <v>1900</v>
      </c>
      <c r="E326" s="70">
        <f t="shared" si="13"/>
        <v>299</v>
      </c>
      <c r="F326" s="71"/>
      <c r="G326" s="71"/>
      <c r="H326" s="45"/>
      <c r="I326" s="45"/>
      <c r="J326" s="45"/>
      <c r="K326" s="45"/>
    </row>
    <row r="327" spans="1:11" s="46" customFormat="1" ht="26.25" x14ac:dyDescent="0.25">
      <c r="A327" s="76">
        <f t="shared" si="14"/>
        <v>300</v>
      </c>
      <c r="B327" s="77" t="s">
        <v>613</v>
      </c>
      <c r="C327" s="128" t="s">
        <v>614</v>
      </c>
      <c r="D327" s="90">
        <v>4700</v>
      </c>
      <c r="E327" s="70">
        <f t="shared" si="13"/>
        <v>300</v>
      </c>
      <c r="F327" s="71"/>
      <c r="G327" s="71"/>
      <c r="H327" s="45"/>
      <c r="I327" s="45"/>
      <c r="J327" s="45"/>
      <c r="K327" s="45"/>
    </row>
    <row r="328" spans="1:11" s="46" customFormat="1" ht="26.25" x14ac:dyDescent="0.25">
      <c r="A328" s="76">
        <f t="shared" si="14"/>
        <v>301</v>
      </c>
      <c r="B328" s="77" t="s">
        <v>615</v>
      </c>
      <c r="C328" s="128" t="s">
        <v>616</v>
      </c>
      <c r="D328" s="90">
        <v>4700</v>
      </c>
      <c r="E328" s="70">
        <f t="shared" si="13"/>
        <v>301</v>
      </c>
      <c r="F328" s="71"/>
      <c r="G328" s="71"/>
      <c r="H328" s="45"/>
      <c r="I328" s="45"/>
      <c r="J328" s="45"/>
      <c r="K328" s="45"/>
    </row>
    <row r="329" spans="1:11" s="46" customFormat="1" ht="26.25" x14ac:dyDescent="0.25">
      <c r="A329" s="76">
        <f t="shared" si="14"/>
        <v>302</v>
      </c>
      <c r="B329" s="77" t="s">
        <v>617</v>
      </c>
      <c r="C329" s="128" t="s">
        <v>618</v>
      </c>
      <c r="D329" s="90">
        <v>4700</v>
      </c>
      <c r="E329" s="70">
        <f t="shared" si="13"/>
        <v>302</v>
      </c>
      <c r="F329" s="71"/>
      <c r="G329" s="71"/>
      <c r="H329" s="45"/>
      <c r="I329" s="45"/>
      <c r="J329" s="45"/>
      <c r="K329" s="45"/>
    </row>
    <row r="330" spans="1:11" s="46" customFormat="1" ht="39" x14ac:dyDescent="0.25">
      <c r="A330" s="76">
        <f t="shared" si="14"/>
        <v>303</v>
      </c>
      <c r="B330" s="77" t="s">
        <v>619</v>
      </c>
      <c r="C330" s="128" t="s">
        <v>620</v>
      </c>
      <c r="D330" s="90">
        <v>5000</v>
      </c>
      <c r="E330" s="70">
        <f t="shared" si="13"/>
        <v>303</v>
      </c>
      <c r="F330" s="71"/>
      <c r="G330" s="71"/>
      <c r="H330" s="45"/>
      <c r="I330" s="45"/>
      <c r="J330" s="45"/>
      <c r="K330" s="45"/>
    </row>
    <row r="331" spans="1:11" s="46" customFormat="1" x14ac:dyDescent="0.25">
      <c r="A331" s="76">
        <f t="shared" si="14"/>
        <v>304</v>
      </c>
      <c r="B331" s="77" t="s">
        <v>621</v>
      </c>
      <c r="C331" s="128" t="s">
        <v>622</v>
      </c>
      <c r="D331" s="90">
        <v>5800</v>
      </c>
      <c r="E331" s="70">
        <f t="shared" si="13"/>
        <v>304</v>
      </c>
      <c r="F331" s="71"/>
      <c r="G331" s="71"/>
      <c r="H331" s="45"/>
      <c r="I331" s="45"/>
      <c r="J331" s="45"/>
      <c r="K331" s="45"/>
    </row>
    <row r="332" spans="1:11" s="46" customFormat="1" x14ac:dyDescent="0.25">
      <c r="A332" s="76">
        <f t="shared" si="14"/>
        <v>305</v>
      </c>
      <c r="B332" s="77" t="s">
        <v>623</v>
      </c>
      <c r="C332" s="128" t="s">
        <v>624</v>
      </c>
      <c r="D332" s="90">
        <v>5800</v>
      </c>
      <c r="E332" s="70">
        <f t="shared" si="13"/>
        <v>305</v>
      </c>
      <c r="F332" s="71"/>
      <c r="G332" s="71"/>
      <c r="H332" s="45"/>
      <c r="I332" s="45"/>
      <c r="J332" s="45"/>
      <c r="K332" s="45"/>
    </row>
    <row r="333" spans="1:11" s="46" customFormat="1" x14ac:dyDescent="0.25">
      <c r="A333" s="76">
        <f t="shared" si="14"/>
        <v>306</v>
      </c>
      <c r="B333" s="77" t="s">
        <v>625</v>
      </c>
      <c r="C333" s="128" t="s">
        <v>626</v>
      </c>
      <c r="D333" s="90">
        <v>5800</v>
      </c>
      <c r="E333" s="70">
        <f t="shared" si="13"/>
        <v>306</v>
      </c>
      <c r="F333" s="71"/>
      <c r="G333" s="71"/>
      <c r="H333" s="45"/>
      <c r="I333" s="45"/>
      <c r="J333" s="45"/>
      <c r="K333" s="45"/>
    </row>
    <row r="334" spans="1:11" s="46" customFormat="1" x14ac:dyDescent="0.25">
      <c r="A334" s="76">
        <f t="shared" si="14"/>
        <v>307</v>
      </c>
      <c r="B334" s="77" t="s">
        <v>627</v>
      </c>
      <c r="C334" s="128" t="s">
        <v>628</v>
      </c>
      <c r="D334" s="90">
        <v>5800</v>
      </c>
      <c r="E334" s="70">
        <f t="shared" si="13"/>
        <v>307</v>
      </c>
      <c r="F334" s="71"/>
      <c r="G334" s="71"/>
      <c r="H334" s="45"/>
      <c r="I334" s="45"/>
      <c r="J334" s="45"/>
      <c r="K334" s="45"/>
    </row>
    <row r="335" spans="1:11" s="46" customFormat="1" ht="26.25" x14ac:dyDescent="0.25">
      <c r="A335" s="76">
        <f t="shared" si="14"/>
        <v>308</v>
      </c>
      <c r="B335" s="77" t="s">
        <v>629</v>
      </c>
      <c r="C335" s="128" t="s">
        <v>630</v>
      </c>
      <c r="D335" s="90">
        <v>5800</v>
      </c>
      <c r="E335" s="70">
        <f t="shared" si="13"/>
        <v>308</v>
      </c>
      <c r="F335" s="71"/>
      <c r="G335" s="71"/>
      <c r="H335" s="45"/>
      <c r="I335" s="45"/>
      <c r="J335" s="45"/>
      <c r="K335" s="45"/>
    </row>
    <row r="336" spans="1:11" s="46" customFormat="1" x14ac:dyDescent="0.25">
      <c r="A336" s="76">
        <f t="shared" si="14"/>
        <v>309</v>
      </c>
      <c r="B336" s="77" t="s">
        <v>631</v>
      </c>
      <c r="C336" s="128" t="s">
        <v>632</v>
      </c>
      <c r="D336" s="90">
        <v>5800</v>
      </c>
      <c r="E336" s="70">
        <f t="shared" si="13"/>
        <v>309</v>
      </c>
      <c r="F336" s="71"/>
      <c r="G336" s="71"/>
      <c r="H336" s="45"/>
      <c r="I336" s="45"/>
      <c r="J336" s="45"/>
      <c r="K336" s="45"/>
    </row>
    <row r="337" spans="1:11" s="46" customFormat="1" x14ac:dyDescent="0.25">
      <c r="A337" s="76">
        <f t="shared" si="14"/>
        <v>310</v>
      </c>
      <c r="B337" s="77" t="s">
        <v>633</v>
      </c>
      <c r="C337" s="128" t="s">
        <v>634</v>
      </c>
      <c r="D337" s="90">
        <v>5800</v>
      </c>
      <c r="E337" s="70">
        <f t="shared" si="13"/>
        <v>310</v>
      </c>
      <c r="F337" s="71"/>
      <c r="G337" s="71"/>
      <c r="H337" s="45"/>
      <c r="I337" s="45"/>
      <c r="J337" s="45"/>
      <c r="K337" s="45"/>
    </row>
    <row r="338" spans="1:11" s="46" customFormat="1" x14ac:dyDescent="0.25">
      <c r="A338" s="76">
        <f t="shared" si="14"/>
        <v>311</v>
      </c>
      <c r="B338" s="77" t="s">
        <v>635</v>
      </c>
      <c r="C338" s="128" t="s">
        <v>636</v>
      </c>
      <c r="D338" s="90">
        <v>5800</v>
      </c>
      <c r="E338" s="70">
        <f t="shared" si="13"/>
        <v>311</v>
      </c>
      <c r="F338" s="71"/>
      <c r="G338" s="71"/>
      <c r="H338" s="45"/>
      <c r="I338" s="45"/>
      <c r="J338" s="45"/>
      <c r="K338" s="45"/>
    </row>
    <row r="339" spans="1:11" s="46" customFormat="1" x14ac:dyDescent="0.25">
      <c r="A339" s="76">
        <f t="shared" si="14"/>
        <v>312</v>
      </c>
      <c r="B339" s="77" t="s">
        <v>637</v>
      </c>
      <c r="C339" s="128" t="s">
        <v>638</v>
      </c>
      <c r="D339" s="90">
        <v>5800</v>
      </c>
      <c r="E339" s="70">
        <f t="shared" si="13"/>
        <v>312</v>
      </c>
      <c r="F339" s="71"/>
      <c r="G339" s="71"/>
      <c r="H339" s="45"/>
      <c r="I339" s="45"/>
      <c r="J339" s="45"/>
      <c r="K339" s="45"/>
    </row>
    <row r="340" spans="1:11" s="46" customFormat="1" x14ac:dyDescent="0.25">
      <c r="A340" s="76">
        <f t="shared" si="14"/>
        <v>313</v>
      </c>
      <c r="B340" s="77" t="s">
        <v>639</v>
      </c>
      <c r="C340" s="128" t="s">
        <v>640</v>
      </c>
      <c r="D340" s="90">
        <v>5800</v>
      </c>
      <c r="E340" s="70">
        <f t="shared" ref="E340:E401" si="15">E339+1</f>
        <v>313</v>
      </c>
      <c r="F340" s="71"/>
      <c r="G340" s="71"/>
      <c r="H340" s="45"/>
      <c r="I340" s="45"/>
      <c r="J340" s="45"/>
      <c r="K340" s="45"/>
    </row>
    <row r="341" spans="1:11" s="46" customFormat="1" x14ac:dyDescent="0.25">
      <c r="A341" s="76">
        <f t="shared" si="14"/>
        <v>314</v>
      </c>
      <c r="B341" s="77" t="s">
        <v>641</v>
      </c>
      <c r="C341" s="128" t="s">
        <v>642</v>
      </c>
      <c r="D341" s="90">
        <v>5800</v>
      </c>
      <c r="E341" s="70">
        <f t="shared" si="15"/>
        <v>314</v>
      </c>
      <c r="F341" s="71"/>
      <c r="G341" s="71"/>
      <c r="H341" s="45"/>
      <c r="I341" s="45"/>
      <c r="J341" s="45"/>
      <c r="K341" s="45"/>
    </row>
    <row r="342" spans="1:11" s="46" customFormat="1" x14ac:dyDescent="0.25">
      <c r="A342" s="76">
        <f t="shared" si="14"/>
        <v>315</v>
      </c>
      <c r="B342" s="77" t="s">
        <v>643</v>
      </c>
      <c r="C342" s="128" t="s">
        <v>644</v>
      </c>
      <c r="D342" s="90">
        <v>5800</v>
      </c>
      <c r="E342" s="70">
        <f t="shared" si="15"/>
        <v>315</v>
      </c>
      <c r="F342" s="71"/>
      <c r="G342" s="71"/>
      <c r="H342" s="45"/>
      <c r="I342" s="45"/>
      <c r="J342" s="45"/>
      <c r="K342" s="45"/>
    </row>
    <row r="343" spans="1:11" s="46" customFormat="1" ht="26.25" x14ac:dyDescent="0.25">
      <c r="A343" s="76">
        <f t="shared" si="14"/>
        <v>316</v>
      </c>
      <c r="B343" s="77" t="s">
        <v>645</v>
      </c>
      <c r="C343" s="128" t="s">
        <v>646</v>
      </c>
      <c r="D343" s="90">
        <v>5800</v>
      </c>
      <c r="E343" s="70">
        <f t="shared" si="15"/>
        <v>316</v>
      </c>
      <c r="F343" s="71"/>
      <c r="G343" s="71"/>
      <c r="H343" s="45"/>
      <c r="I343" s="45"/>
      <c r="J343" s="45"/>
      <c r="K343" s="45"/>
    </row>
    <row r="344" spans="1:11" s="46" customFormat="1" ht="26.25" x14ac:dyDescent="0.25">
      <c r="A344" s="76">
        <f t="shared" si="14"/>
        <v>317</v>
      </c>
      <c r="B344" s="77" t="s">
        <v>647</v>
      </c>
      <c r="C344" s="128" t="s">
        <v>648</v>
      </c>
      <c r="D344" s="90">
        <v>6000</v>
      </c>
      <c r="E344" s="70">
        <f t="shared" si="15"/>
        <v>317</v>
      </c>
      <c r="F344" s="71"/>
      <c r="G344" s="71"/>
      <c r="H344" s="45"/>
      <c r="I344" s="45"/>
      <c r="J344" s="45"/>
      <c r="K344" s="45"/>
    </row>
    <row r="345" spans="1:11" s="46" customFormat="1" ht="26.25" x14ac:dyDescent="0.25">
      <c r="A345" s="76">
        <f t="shared" si="14"/>
        <v>318</v>
      </c>
      <c r="B345" s="77" t="s">
        <v>649</v>
      </c>
      <c r="C345" s="128" t="s">
        <v>650</v>
      </c>
      <c r="D345" s="90">
        <v>7000</v>
      </c>
      <c r="E345" s="70">
        <f t="shared" si="15"/>
        <v>318</v>
      </c>
      <c r="F345" s="71"/>
      <c r="G345" s="71"/>
      <c r="H345" s="45"/>
      <c r="I345" s="45"/>
      <c r="J345" s="45"/>
      <c r="K345" s="45"/>
    </row>
    <row r="346" spans="1:11" s="46" customFormat="1" x14ac:dyDescent="0.25">
      <c r="A346" s="76">
        <f t="shared" si="14"/>
        <v>319</v>
      </c>
      <c r="B346" s="77" t="s">
        <v>651</v>
      </c>
      <c r="C346" s="128" t="s">
        <v>652</v>
      </c>
      <c r="D346" s="90">
        <v>7000</v>
      </c>
      <c r="E346" s="70">
        <f t="shared" si="15"/>
        <v>319</v>
      </c>
      <c r="F346" s="71"/>
      <c r="G346" s="71"/>
      <c r="H346" s="45"/>
      <c r="I346" s="45"/>
      <c r="J346" s="45"/>
      <c r="K346" s="45"/>
    </row>
    <row r="347" spans="1:11" s="46" customFormat="1" ht="26.25" x14ac:dyDescent="0.25">
      <c r="A347" s="76">
        <f t="shared" si="14"/>
        <v>320</v>
      </c>
      <c r="B347" s="77" t="s">
        <v>653</v>
      </c>
      <c r="C347" s="128" t="s">
        <v>654</v>
      </c>
      <c r="D347" s="90">
        <v>7500</v>
      </c>
      <c r="E347" s="70">
        <f t="shared" si="15"/>
        <v>320</v>
      </c>
      <c r="F347" s="71"/>
      <c r="G347" s="71"/>
      <c r="H347" s="45"/>
      <c r="I347" s="45"/>
      <c r="J347" s="45"/>
      <c r="K347" s="45"/>
    </row>
    <row r="348" spans="1:11" s="46" customFormat="1" x14ac:dyDescent="0.25">
      <c r="A348" s="76">
        <f t="shared" si="14"/>
        <v>321</v>
      </c>
      <c r="B348" s="77" t="s">
        <v>655</v>
      </c>
      <c r="C348" s="128" t="s">
        <v>656</v>
      </c>
      <c r="D348" s="90">
        <v>7500</v>
      </c>
      <c r="E348" s="70">
        <f t="shared" si="15"/>
        <v>321</v>
      </c>
      <c r="F348" s="71"/>
      <c r="G348" s="71"/>
      <c r="H348" s="45"/>
      <c r="I348" s="45"/>
      <c r="J348" s="45"/>
      <c r="K348" s="45"/>
    </row>
    <row r="349" spans="1:11" s="46" customFormat="1" x14ac:dyDescent="0.25">
      <c r="A349" s="76">
        <f t="shared" si="14"/>
        <v>322</v>
      </c>
      <c r="B349" s="77" t="s">
        <v>657</v>
      </c>
      <c r="C349" s="128" t="s">
        <v>658</v>
      </c>
      <c r="D349" s="90">
        <v>8200</v>
      </c>
      <c r="E349" s="70">
        <f t="shared" si="15"/>
        <v>322</v>
      </c>
      <c r="F349" s="71"/>
      <c r="G349" s="71"/>
      <c r="H349" s="45"/>
      <c r="I349" s="45"/>
      <c r="J349" s="45"/>
      <c r="K349" s="45"/>
    </row>
    <row r="350" spans="1:11" s="46" customFormat="1" x14ac:dyDescent="0.25">
      <c r="A350" s="76">
        <f t="shared" si="14"/>
        <v>323</v>
      </c>
      <c r="B350" s="77" t="s">
        <v>659</v>
      </c>
      <c r="C350" s="128" t="s">
        <v>660</v>
      </c>
      <c r="D350" s="90">
        <v>2000</v>
      </c>
      <c r="E350" s="70">
        <f t="shared" si="15"/>
        <v>323</v>
      </c>
      <c r="F350" s="71"/>
      <c r="G350" s="71"/>
      <c r="H350" s="45"/>
      <c r="I350" s="45"/>
      <c r="J350" s="45"/>
      <c r="K350" s="45"/>
    </row>
    <row r="351" spans="1:11" s="46" customFormat="1" x14ac:dyDescent="0.25">
      <c r="A351" s="76">
        <f t="shared" si="14"/>
        <v>324</v>
      </c>
      <c r="B351" s="77" t="s">
        <v>661</v>
      </c>
      <c r="C351" s="128" t="s">
        <v>662</v>
      </c>
      <c r="D351" s="90">
        <v>2500</v>
      </c>
      <c r="E351" s="70">
        <f t="shared" si="15"/>
        <v>324</v>
      </c>
      <c r="F351" s="71"/>
      <c r="G351" s="71"/>
      <c r="H351" s="45"/>
      <c r="I351" s="45"/>
      <c r="J351" s="45"/>
      <c r="K351" s="45"/>
    </row>
    <row r="352" spans="1:11" s="46" customFormat="1" x14ac:dyDescent="0.25">
      <c r="A352" s="76">
        <f t="shared" si="14"/>
        <v>325</v>
      </c>
      <c r="B352" s="77" t="s">
        <v>663</v>
      </c>
      <c r="C352" s="128" t="s">
        <v>664</v>
      </c>
      <c r="D352" s="90">
        <v>2500</v>
      </c>
      <c r="E352" s="70">
        <f t="shared" si="15"/>
        <v>325</v>
      </c>
      <c r="F352" s="71"/>
      <c r="G352" s="71"/>
      <c r="H352" s="45"/>
      <c r="I352" s="45"/>
      <c r="J352" s="45"/>
      <c r="K352" s="45"/>
    </row>
    <row r="353" spans="1:11" s="46" customFormat="1" x14ac:dyDescent="0.25">
      <c r="A353" s="76">
        <f t="shared" si="14"/>
        <v>326</v>
      </c>
      <c r="B353" s="77" t="s">
        <v>665</v>
      </c>
      <c r="C353" s="128" t="s">
        <v>666</v>
      </c>
      <c r="D353" s="90">
        <v>5500</v>
      </c>
      <c r="E353" s="70">
        <f t="shared" si="15"/>
        <v>326</v>
      </c>
      <c r="F353" s="71"/>
      <c r="G353" s="71"/>
      <c r="H353" s="45"/>
      <c r="I353" s="45"/>
      <c r="J353" s="45"/>
      <c r="K353" s="45"/>
    </row>
    <row r="354" spans="1:11" s="46" customFormat="1" x14ac:dyDescent="0.25">
      <c r="A354" s="76">
        <f t="shared" si="14"/>
        <v>327</v>
      </c>
      <c r="B354" s="77" t="s">
        <v>667</v>
      </c>
      <c r="C354" s="128" t="s">
        <v>668</v>
      </c>
      <c r="D354" s="90">
        <v>2500</v>
      </c>
      <c r="E354" s="70">
        <f t="shared" si="15"/>
        <v>327</v>
      </c>
      <c r="F354" s="71"/>
      <c r="G354" s="71"/>
      <c r="H354" s="45"/>
      <c r="I354" s="45"/>
      <c r="J354" s="45"/>
      <c r="K354" s="45"/>
    </row>
    <row r="355" spans="1:11" s="46" customFormat="1" x14ac:dyDescent="0.25">
      <c r="A355" s="76">
        <f t="shared" si="14"/>
        <v>328</v>
      </c>
      <c r="B355" s="77" t="s">
        <v>669</v>
      </c>
      <c r="C355" s="128" t="s">
        <v>670</v>
      </c>
      <c r="D355" s="90">
        <v>5500</v>
      </c>
      <c r="E355" s="70">
        <f t="shared" si="15"/>
        <v>328</v>
      </c>
      <c r="F355" s="71"/>
      <c r="G355" s="71"/>
      <c r="H355" s="45"/>
      <c r="I355" s="45"/>
      <c r="J355" s="45"/>
      <c r="K355" s="45"/>
    </row>
    <row r="356" spans="1:11" s="46" customFormat="1" x14ac:dyDescent="0.25">
      <c r="A356" s="76">
        <f t="shared" si="14"/>
        <v>329</v>
      </c>
      <c r="B356" s="77" t="s">
        <v>671</v>
      </c>
      <c r="C356" s="128" t="s">
        <v>672</v>
      </c>
      <c r="D356" s="90">
        <v>3000</v>
      </c>
      <c r="E356" s="70">
        <f t="shared" si="15"/>
        <v>329</v>
      </c>
      <c r="F356" s="71"/>
      <c r="G356" s="71"/>
      <c r="H356" s="45"/>
      <c r="I356" s="45"/>
      <c r="J356" s="45"/>
      <c r="K356" s="45"/>
    </row>
    <row r="357" spans="1:11" s="46" customFormat="1" x14ac:dyDescent="0.25">
      <c r="A357" s="76">
        <f t="shared" si="14"/>
        <v>330</v>
      </c>
      <c r="B357" s="77" t="s">
        <v>673</v>
      </c>
      <c r="C357" s="128" t="s">
        <v>674</v>
      </c>
      <c r="D357" s="90">
        <v>3500</v>
      </c>
      <c r="E357" s="70">
        <f t="shared" si="15"/>
        <v>330</v>
      </c>
      <c r="F357" s="71"/>
      <c r="G357" s="71"/>
      <c r="H357" s="45"/>
      <c r="I357" s="45"/>
      <c r="J357" s="45"/>
      <c r="K357" s="45"/>
    </row>
    <row r="358" spans="1:11" s="46" customFormat="1" x14ac:dyDescent="0.25">
      <c r="A358" s="76">
        <f t="shared" si="14"/>
        <v>331</v>
      </c>
      <c r="B358" s="77" t="s">
        <v>675</v>
      </c>
      <c r="C358" s="128" t="s">
        <v>676</v>
      </c>
      <c r="D358" s="90">
        <v>6000</v>
      </c>
      <c r="E358" s="70">
        <f t="shared" si="15"/>
        <v>331</v>
      </c>
      <c r="F358" s="71"/>
      <c r="G358" s="71"/>
      <c r="H358" s="45"/>
      <c r="I358" s="45"/>
      <c r="J358" s="45"/>
      <c r="K358" s="45"/>
    </row>
    <row r="359" spans="1:11" s="46" customFormat="1" x14ac:dyDescent="0.25">
      <c r="A359" s="76">
        <f t="shared" si="14"/>
        <v>332</v>
      </c>
      <c r="B359" s="77" t="s">
        <v>677</v>
      </c>
      <c r="C359" s="128" t="s">
        <v>678</v>
      </c>
      <c r="D359" s="90">
        <v>3000</v>
      </c>
      <c r="E359" s="70">
        <f t="shared" si="15"/>
        <v>332</v>
      </c>
      <c r="F359" s="71"/>
      <c r="G359" s="71"/>
      <c r="H359" s="45"/>
      <c r="I359" s="45"/>
      <c r="J359" s="45"/>
      <c r="K359" s="45"/>
    </row>
    <row r="360" spans="1:11" s="46" customFormat="1" x14ac:dyDescent="0.25">
      <c r="A360" s="76">
        <f t="shared" si="14"/>
        <v>333</v>
      </c>
      <c r="B360" s="77" t="s">
        <v>679</v>
      </c>
      <c r="C360" s="128" t="s">
        <v>680</v>
      </c>
      <c r="D360" s="90">
        <v>6000</v>
      </c>
      <c r="E360" s="70">
        <f t="shared" si="15"/>
        <v>333</v>
      </c>
      <c r="F360" s="71"/>
      <c r="G360" s="71"/>
      <c r="H360" s="45"/>
      <c r="I360" s="45"/>
      <c r="J360" s="45"/>
      <c r="K360" s="45"/>
    </row>
    <row r="361" spans="1:11" s="46" customFormat="1" x14ac:dyDescent="0.25">
      <c r="A361" s="76">
        <f t="shared" si="14"/>
        <v>334</v>
      </c>
      <c r="B361" s="77" t="s">
        <v>681</v>
      </c>
      <c r="C361" s="128" t="s">
        <v>682</v>
      </c>
      <c r="D361" s="90">
        <v>2000</v>
      </c>
      <c r="E361" s="70">
        <f t="shared" si="15"/>
        <v>334</v>
      </c>
      <c r="F361" s="71"/>
      <c r="G361" s="71"/>
      <c r="H361" s="45"/>
      <c r="I361" s="45"/>
      <c r="J361" s="45"/>
      <c r="K361" s="45"/>
    </row>
    <row r="362" spans="1:11" s="46" customFormat="1" x14ac:dyDescent="0.25">
      <c r="A362" s="76">
        <f t="shared" si="14"/>
        <v>335</v>
      </c>
      <c r="B362" s="77" t="s">
        <v>683</v>
      </c>
      <c r="C362" s="128" t="s">
        <v>684</v>
      </c>
      <c r="D362" s="90">
        <v>2000</v>
      </c>
      <c r="E362" s="70">
        <f t="shared" si="15"/>
        <v>335</v>
      </c>
      <c r="F362" s="71"/>
      <c r="G362" s="71"/>
      <c r="H362" s="45"/>
      <c r="I362" s="45"/>
      <c r="J362" s="45"/>
      <c r="K362" s="45"/>
    </row>
    <row r="363" spans="1:11" s="46" customFormat="1" x14ac:dyDescent="0.25">
      <c r="A363" s="76">
        <f t="shared" si="14"/>
        <v>336</v>
      </c>
      <c r="B363" s="77" t="s">
        <v>685</v>
      </c>
      <c r="C363" s="128" t="s">
        <v>686</v>
      </c>
      <c r="D363" s="90">
        <v>2000</v>
      </c>
      <c r="E363" s="70">
        <f t="shared" si="15"/>
        <v>336</v>
      </c>
      <c r="F363" s="71"/>
      <c r="G363" s="71"/>
      <c r="H363" s="45"/>
      <c r="I363" s="45"/>
      <c r="J363" s="45"/>
      <c r="K363" s="45"/>
    </row>
    <row r="364" spans="1:11" s="46" customFormat="1" x14ac:dyDescent="0.25">
      <c r="A364" s="76">
        <f t="shared" si="14"/>
        <v>337</v>
      </c>
      <c r="B364" s="77" t="s">
        <v>687</v>
      </c>
      <c r="C364" s="128" t="s">
        <v>688</v>
      </c>
      <c r="D364" s="90">
        <v>5500</v>
      </c>
      <c r="E364" s="70">
        <f t="shared" si="15"/>
        <v>337</v>
      </c>
      <c r="F364" s="71"/>
      <c r="G364" s="71"/>
      <c r="H364" s="45"/>
      <c r="I364" s="45"/>
      <c r="J364" s="45"/>
      <c r="K364" s="45"/>
    </row>
    <row r="365" spans="1:11" s="46" customFormat="1" x14ac:dyDescent="0.25">
      <c r="A365" s="76">
        <f t="shared" si="14"/>
        <v>338</v>
      </c>
      <c r="B365" s="77" t="s">
        <v>689</v>
      </c>
      <c r="C365" s="128" t="s">
        <v>690</v>
      </c>
      <c r="D365" s="90">
        <v>3000</v>
      </c>
      <c r="E365" s="70">
        <f t="shared" si="15"/>
        <v>338</v>
      </c>
      <c r="F365" s="71"/>
      <c r="G365" s="71"/>
      <c r="H365" s="45"/>
      <c r="I365" s="45"/>
      <c r="J365" s="45"/>
      <c r="K365" s="45"/>
    </row>
    <row r="366" spans="1:11" s="46" customFormat="1" x14ac:dyDescent="0.25">
      <c r="A366" s="76">
        <f t="shared" si="14"/>
        <v>339</v>
      </c>
      <c r="B366" s="77" t="s">
        <v>691</v>
      </c>
      <c r="C366" s="128" t="s">
        <v>692</v>
      </c>
      <c r="D366" s="90">
        <v>2500</v>
      </c>
      <c r="E366" s="70">
        <f t="shared" si="15"/>
        <v>339</v>
      </c>
      <c r="F366" s="71"/>
      <c r="G366" s="71"/>
      <c r="H366" s="45"/>
      <c r="I366" s="45"/>
      <c r="J366" s="45"/>
      <c r="K366" s="45"/>
    </row>
    <row r="367" spans="1:11" s="46" customFormat="1" x14ac:dyDescent="0.25">
      <c r="A367" s="76">
        <f t="shared" si="14"/>
        <v>340</v>
      </c>
      <c r="B367" s="77" t="s">
        <v>693</v>
      </c>
      <c r="C367" s="128" t="s">
        <v>694</v>
      </c>
      <c r="D367" s="90">
        <v>2500</v>
      </c>
      <c r="E367" s="70">
        <f t="shared" si="15"/>
        <v>340</v>
      </c>
      <c r="F367" s="71"/>
      <c r="G367" s="71"/>
      <c r="H367" s="45"/>
      <c r="I367" s="45"/>
      <c r="J367" s="45"/>
      <c r="K367" s="45"/>
    </row>
    <row r="368" spans="1:11" s="46" customFormat="1" x14ac:dyDescent="0.25">
      <c r="A368" s="76">
        <f t="shared" si="14"/>
        <v>341</v>
      </c>
      <c r="B368" s="77" t="s">
        <v>695</v>
      </c>
      <c r="C368" s="128" t="s">
        <v>696</v>
      </c>
      <c r="D368" s="90">
        <v>2500</v>
      </c>
      <c r="E368" s="70">
        <f t="shared" si="15"/>
        <v>341</v>
      </c>
      <c r="F368" s="71"/>
      <c r="G368" s="71"/>
      <c r="H368" s="45"/>
      <c r="I368" s="45"/>
      <c r="J368" s="45"/>
      <c r="K368" s="45"/>
    </row>
    <row r="369" spans="1:11" s="46" customFormat="1" x14ac:dyDescent="0.25">
      <c r="A369" s="76">
        <f t="shared" si="14"/>
        <v>342</v>
      </c>
      <c r="B369" s="77" t="s">
        <v>697</v>
      </c>
      <c r="C369" s="128" t="s">
        <v>698</v>
      </c>
      <c r="D369" s="90">
        <v>2500</v>
      </c>
      <c r="E369" s="70">
        <f t="shared" si="15"/>
        <v>342</v>
      </c>
      <c r="F369" s="71"/>
      <c r="G369" s="71"/>
      <c r="H369" s="45"/>
      <c r="I369" s="45"/>
      <c r="J369" s="45"/>
      <c r="K369" s="45"/>
    </row>
    <row r="370" spans="1:11" s="46" customFormat="1" x14ac:dyDescent="0.25">
      <c r="A370" s="76">
        <f t="shared" si="14"/>
        <v>343</v>
      </c>
      <c r="B370" s="77" t="s">
        <v>699</v>
      </c>
      <c r="C370" s="128" t="s">
        <v>700</v>
      </c>
      <c r="D370" s="90">
        <v>2500</v>
      </c>
      <c r="E370" s="70">
        <f t="shared" si="15"/>
        <v>343</v>
      </c>
      <c r="F370" s="71"/>
      <c r="G370" s="71"/>
      <c r="H370" s="45"/>
      <c r="I370" s="45"/>
      <c r="J370" s="45"/>
      <c r="K370" s="45"/>
    </row>
    <row r="371" spans="1:11" s="46" customFormat="1" x14ac:dyDescent="0.25">
      <c r="A371" s="76">
        <f t="shared" si="14"/>
        <v>344</v>
      </c>
      <c r="B371" s="77" t="s">
        <v>701</v>
      </c>
      <c r="C371" s="128" t="s">
        <v>702</v>
      </c>
      <c r="D371" s="90">
        <v>2500</v>
      </c>
      <c r="E371" s="70">
        <f t="shared" si="15"/>
        <v>344</v>
      </c>
      <c r="F371" s="71"/>
      <c r="G371" s="71"/>
      <c r="H371" s="45"/>
      <c r="I371" s="45"/>
      <c r="J371" s="45"/>
      <c r="K371" s="45"/>
    </row>
    <row r="372" spans="1:11" s="46" customFormat="1" x14ac:dyDescent="0.25">
      <c r="A372" s="76">
        <f t="shared" si="14"/>
        <v>345</v>
      </c>
      <c r="B372" s="77" t="s">
        <v>703</v>
      </c>
      <c r="C372" s="128" t="s">
        <v>704</v>
      </c>
      <c r="D372" s="90">
        <v>2500</v>
      </c>
      <c r="E372" s="70">
        <f t="shared" si="15"/>
        <v>345</v>
      </c>
      <c r="F372" s="71"/>
      <c r="G372" s="71"/>
      <c r="H372" s="45"/>
      <c r="I372" s="45"/>
      <c r="J372" s="45"/>
      <c r="K372" s="45"/>
    </row>
    <row r="373" spans="1:11" s="46" customFormat="1" x14ac:dyDescent="0.25">
      <c r="A373" s="76">
        <f t="shared" si="14"/>
        <v>346</v>
      </c>
      <c r="B373" s="77" t="s">
        <v>705</v>
      </c>
      <c r="C373" s="128" t="s">
        <v>706</v>
      </c>
      <c r="D373" s="90">
        <v>2500</v>
      </c>
      <c r="E373" s="70">
        <f t="shared" si="15"/>
        <v>346</v>
      </c>
      <c r="F373" s="71"/>
      <c r="G373" s="71"/>
      <c r="H373" s="45"/>
      <c r="I373" s="45"/>
      <c r="J373" s="45"/>
      <c r="K373" s="45"/>
    </row>
    <row r="374" spans="1:11" s="46" customFormat="1" x14ac:dyDescent="0.25">
      <c r="A374" s="76">
        <f t="shared" si="14"/>
        <v>347</v>
      </c>
      <c r="B374" s="77" t="s">
        <v>707</v>
      </c>
      <c r="C374" s="128" t="s">
        <v>708</v>
      </c>
      <c r="D374" s="90">
        <v>2500</v>
      </c>
      <c r="E374" s="70">
        <f t="shared" si="15"/>
        <v>347</v>
      </c>
      <c r="F374" s="71"/>
      <c r="G374" s="71"/>
      <c r="H374" s="45"/>
      <c r="I374" s="45"/>
      <c r="J374" s="45"/>
      <c r="K374" s="45"/>
    </row>
    <row r="375" spans="1:11" s="46" customFormat="1" x14ac:dyDescent="0.25">
      <c r="A375" s="76">
        <f t="shared" si="14"/>
        <v>348</v>
      </c>
      <c r="B375" s="77" t="s">
        <v>709</v>
      </c>
      <c r="C375" s="128" t="s">
        <v>710</v>
      </c>
      <c r="D375" s="90">
        <v>2500</v>
      </c>
      <c r="E375" s="70">
        <f t="shared" si="15"/>
        <v>348</v>
      </c>
      <c r="F375" s="71"/>
      <c r="G375" s="71"/>
      <c r="H375" s="45"/>
      <c r="I375" s="45"/>
      <c r="J375" s="45"/>
      <c r="K375" s="45"/>
    </row>
    <row r="376" spans="1:11" s="46" customFormat="1" x14ac:dyDescent="0.25">
      <c r="A376" s="76">
        <f t="shared" si="14"/>
        <v>349</v>
      </c>
      <c r="B376" s="77" t="s">
        <v>711</v>
      </c>
      <c r="C376" s="128" t="s">
        <v>712</v>
      </c>
      <c r="D376" s="79">
        <v>300</v>
      </c>
      <c r="E376" s="70">
        <f t="shared" si="15"/>
        <v>349</v>
      </c>
      <c r="F376" s="71"/>
      <c r="G376" s="71"/>
      <c r="H376" s="45"/>
      <c r="I376" s="45"/>
      <c r="J376" s="45"/>
      <c r="K376" s="45"/>
    </row>
    <row r="377" spans="1:11" s="46" customFormat="1" x14ac:dyDescent="0.25">
      <c r="A377" s="76">
        <f t="shared" si="14"/>
        <v>350</v>
      </c>
      <c r="B377" s="77" t="s">
        <v>713</v>
      </c>
      <c r="C377" s="128" t="s">
        <v>714</v>
      </c>
      <c r="D377" s="90">
        <v>500</v>
      </c>
      <c r="E377" s="70">
        <f t="shared" si="15"/>
        <v>350</v>
      </c>
      <c r="F377" s="71"/>
      <c r="G377" s="71"/>
      <c r="H377" s="45"/>
      <c r="I377" s="45"/>
      <c r="J377" s="45"/>
      <c r="K377" s="45"/>
    </row>
    <row r="378" spans="1:11" s="46" customFormat="1" x14ac:dyDescent="0.25">
      <c r="A378" s="76">
        <f t="shared" si="14"/>
        <v>351</v>
      </c>
      <c r="B378" s="77" t="s">
        <v>715</v>
      </c>
      <c r="C378" s="128" t="s">
        <v>716</v>
      </c>
      <c r="D378" s="90">
        <v>200</v>
      </c>
      <c r="E378" s="70">
        <f t="shared" si="15"/>
        <v>351</v>
      </c>
      <c r="F378" s="71"/>
      <c r="G378" s="71"/>
      <c r="H378" s="45"/>
      <c r="I378" s="45"/>
      <c r="J378" s="45"/>
      <c r="K378" s="45"/>
    </row>
    <row r="379" spans="1:11" s="46" customFormat="1" x14ac:dyDescent="0.25">
      <c r="A379" s="76">
        <f t="shared" si="14"/>
        <v>352</v>
      </c>
      <c r="B379" s="77" t="s">
        <v>717</v>
      </c>
      <c r="C379" s="128" t="s">
        <v>718</v>
      </c>
      <c r="D379" s="90">
        <v>400</v>
      </c>
      <c r="E379" s="70">
        <f t="shared" si="15"/>
        <v>352</v>
      </c>
      <c r="F379" s="71"/>
      <c r="G379" s="71"/>
      <c r="H379" s="45"/>
      <c r="I379" s="45"/>
      <c r="J379" s="45"/>
      <c r="K379" s="45"/>
    </row>
    <row r="380" spans="1:11" s="46" customFormat="1" x14ac:dyDescent="0.25">
      <c r="A380" s="76">
        <f t="shared" si="14"/>
        <v>353</v>
      </c>
      <c r="B380" s="77" t="s">
        <v>719</v>
      </c>
      <c r="C380" s="128" t="s">
        <v>720</v>
      </c>
      <c r="D380" s="90">
        <v>300</v>
      </c>
      <c r="E380" s="70">
        <f t="shared" si="15"/>
        <v>353</v>
      </c>
      <c r="F380" s="71"/>
      <c r="G380" s="71"/>
      <c r="H380" s="45"/>
      <c r="I380" s="45"/>
      <c r="J380" s="45"/>
      <c r="K380" s="45"/>
    </row>
    <row r="381" spans="1:11" s="46" customFormat="1" ht="15.75" thickBot="1" x14ac:dyDescent="0.3">
      <c r="A381" s="76">
        <f t="shared" si="14"/>
        <v>354</v>
      </c>
      <c r="B381" s="113" t="s">
        <v>721</v>
      </c>
      <c r="C381" s="129" t="s">
        <v>722</v>
      </c>
      <c r="D381" s="115">
        <v>50</v>
      </c>
      <c r="E381" s="70">
        <f t="shared" si="15"/>
        <v>354</v>
      </c>
      <c r="F381" s="71"/>
      <c r="G381" s="71"/>
      <c r="H381" s="45"/>
      <c r="I381" s="45"/>
      <c r="J381" s="45"/>
      <c r="K381" s="45"/>
    </row>
    <row r="382" spans="1:11" s="46" customFormat="1" ht="15.75" thickBot="1" x14ac:dyDescent="0.3">
      <c r="A382" s="118" t="s">
        <v>723</v>
      </c>
      <c r="B382" s="119"/>
      <c r="C382" s="119"/>
      <c r="D382" s="120"/>
      <c r="E382" s="70"/>
      <c r="F382" s="71"/>
      <c r="G382" s="71"/>
      <c r="H382" s="45"/>
      <c r="I382" s="45"/>
      <c r="J382" s="45"/>
      <c r="K382" s="45"/>
    </row>
    <row r="383" spans="1:11" s="46" customFormat="1" x14ac:dyDescent="0.25">
      <c r="A383" s="72">
        <f t="shared" si="14"/>
        <v>355</v>
      </c>
      <c r="B383" s="73" t="s">
        <v>724</v>
      </c>
      <c r="C383" s="87" t="s">
        <v>725</v>
      </c>
      <c r="D383" s="88">
        <v>550</v>
      </c>
      <c r="E383" s="70">
        <v>355</v>
      </c>
      <c r="F383" s="71"/>
      <c r="G383" s="71"/>
      <c r="H383" s="45"/>
      <c r="I383" s="45"/>
      <c r="J383" s="45"/>
      <c r="K383" s="45"/>
    </row>
    <row r="384" spans="1:11" s="46" customFormat="1" x14ac:dyDescent="0.25">
      <c r="A384" s="76">
        <f t="shared" ref="A384:A388" si="16">E384</f>
        <v>356</v>
      </c>
      <c r="B384" s="77" t="s">
        <v>726</v>
      </c>
      <c r="C384" s="80" t="s">
        <v>727</v>
      </c>
      <c r="D384" s="90">
        <v>350</v>
      </c>
      <c r="E384" s="70">
        <f t="shared" si="15"/>
        <v>356</v>
      </c>
      <c r="F384" s="71"/>
      <c r="G384" s="71"/>
      <c r="H384" s="45"/>
      <c r="I384" s="45"/>
      <c r="J384" s="45"/>
      <c r="K384" s="45"/>
    </row>
    <row r="385" spans="1:11" s="46" customFormat="1" x14ac:dyDescent="0.25">
      <c r="A385" s="76">
        <f t="shared" si="16"/>
        <v>357</v>
      </c>
      <c r="B385" s="77" t="s">
        <v>728</v>
      </c>
      <c r="C385" s="80" t="s">
        <v>729</v>
      </c>
      <c r="D385" s="90">
        <v>250</v>
      </c>
      <c r="E385" s="70">
        <f t="shared" si="15"/>
        <v>357</v>
      </c>
      <c r="F385" s="71"/>
      <c r="G385" s="71"/>
      <c r="H385" s="45"/>
      <c r="I385" s="45"/>
      <c r="J385" s="45"/>
      <c r="K385" s="45"/>
    </row>
    <row r="386" spans="1:11" s="46" customFormat="1" x14ac:dyDescent="0.25">
      <c r="A386" s="76">
        <f t="shared" si="16"/>
        <v>358</v>
      </c>
      <c r="B386" s="77" t="s">
        <v>730</v>
      </c>
      <c r="C386" s="80" t="s">
        <v>731</v>
      </c>
      <c r="D386" s="90">
        <v>500</v>
      </c>
      <c r="E386" s="70">
        <f t="shared" si="15"/>
        <v>358</v>
      </c>
      <c r="F386" s="71"/>
      <c r="G386" s="71"/>
      <c r="H386" s="45"/>
      <c r="I386" s="45"/>
      <c r="J386" s="45"/>
      <c r="K386" s="45"/>
    </row>
    <row r="387" spans="1:11" s="46" customFormat="1" x14ac:dyDescent="0.25">
      <c r="A387" s="76">
        <f t="shared" si="16"/>
        <v>359</v>
      </c>
      <c r="B387" s="77" t="s">
        <v>732</v>
      </c>
      <c r="C387" s="80" t="s">
        <v>733</v>
      </c>
      <c r="D387" s="90">
        <v>750</v>
      </c>
      <c r="E387" s="70">
        <f t="shared" si="15"/>
        <v>359</v>
      </c>
      <c r="F387" s="71"/>
      <c r="G387" s="71"/>
      <c r="H387" s="45"/>
      <c r="I387" s="45"/>
      <c r="J387" s="45"/>
      <c r="K387" s="45"/>
    </row>
    <row r="388" spans="1:11" s="46" customFormat="1" ht="15.75" thickBot="1" x14ac:dyDescent="0.3">
      <c r="A388" s="76">
        <f t="shared" si="16"/>
        <v>360</v>
      </c>
      <c r="B388" s="113" t="s">
        <v>734</v>
      </c>
      <c r="C388" s="130" t="s">
        <v>735</v>
      </c>
      <c r="D388" s="115">
        <v>790</v>
      </c>
      <c r="E388" s="70">
        <f t="shared" si="15"/>
        <v>360</v>
      </c>
      <c r="F388" s="71"/>
      <c r="G388" s="71"/>
      <c r="H388" s="45"/>
      <c r="I388" s="45"/>
      <c r="J388" s="45"/>
      <c r="K388" s="45"/>
    </row>
    <row r="389" spans="1:11" s="46" customFormat="1" ht="15.75" thickBot="1" x14ac:dyDescent="0.3">
      <c r="A389" s="131" t="s">
        <v>469</v>
      </c>
      <c r="B389" s="132"/>
      <c r="C389" s="132"/>
      <c r="D389" s="133"/>
      <c r="E389" s="70"/>
      <c r="F389" s="71"/>
      <c r="G389" s="71"/>
      <c r="H389" s="45"/>
      <c r="I389" s="45"/>
      <c r="J389" s="45"/>
      <c r="K389" s="45"/>
    </row>
    <row r="390" spans="1:11" s="46" customFormat="1" ht="15.75" thickBot="1" x14ac:dyDescent="0.3">
      <c r="A390" s="100" t="s">
        <v>736</v>
      </c>
      <c r="B390" s="101"/>
      <c r="C390" s="101"/>
      <c r="D390" s="102"/>
      <c r="E390" s="70"/>
      <c r="F390" s="71"/>
      <c r="G390" s="71"/>
      <c r="H390" s="45"/>
      <c r="I390" s="45"/>
      <c r="J390" s="45"/>
      <c r="K390" s="45"/>
    </row>
    <row r="391" spans="1:11" s="45" customFormat="1" x14ac:dyDescent="0.25">
      <c r="A391" s="72">
        <f t="shared" ref="A391:A401" si="17">E391</f>
        <v>361</v>
      </c>
      <c r="B391" s="73" t="s">
        <v>737</v>
      </c>
      <c r="C391" s="87" t="s">
        <v>738</v>
      </c>
      <c r="D391" s="88">
        <v>600</v>
      </c>
      <c r="E391" s="70">
        <v>361</v>
      </c>
      <c r="F391" s="71"/>
      <c r="G391" s="71"/>
    </row>
    <row r="392" spans="1:11" s="46" customFormat="1" x14ac:dyDescent="0.25">
      <c r="A392" s="76">
        <f t="shared" si="17"/>
        <v>362</v>
      </c>
      <c r="B392" s="77" t="s">
        <v>739</v>
      </c>
      <c r="C392" s="80" t="s">
        <v>740</v>
      </c>
      <c r="D392" s="90">
        <v>500</v>
      </c>
      <c r="E392" s="70">
        <f t="shared" si="15"/>
        <v>362</v>
      </c>
      <c r="F392" s="71"/>
      <c r="G392" s="71"/>
      <c r="H392" s="45"/>
      <c r="I392" s="45"/>
      <c r="J392" s="45"/>
      <c r="K392" s="45"/>
    </row>
    <row r="393" spans="1:11" s="46" customFormat="1" x14ac:dyDescent="0.25">
      <c r="A393" s="76">
        <f t="shared" si="17"/>
        <v>363</v>
      </c>
      <c r="B393" s="77" t="s">
        <v>741</v>
      </c>
      <c r="C393" s="80" t="s">
        <v>742</v>
      </c>
      <c r="D393" s="90">
        <v>350</v>
      </c>
      <c r="E393" s="70">
        <f t="shared" si="15"/>
        <v>363</v>
      </c>
      <c r="F393" s="71"/>
      <c r="G393" s="71"/>
      <c r="H393" s="45"/>
      <c r="I393" s="45"/>
      <c r="J393" s="45"/>
      <c r="K393" s="45"/>
    </row>
    <row r="394" spans="1:11" s="46" customFormat="1" x14ac:dyDescent="0.25">
      <c r="A394" s="76">
        <f t="shared" si="17"/>
        <v>364</v>
      </c>
      <c r="B394" s="77" t="s">
        <v>743</v>
      </c>
      <c r="C394" s="80" t="s">
        <v>744</v>
      </c>
      <c r="D394" s="90">
        <v>350</v>
      </c>
      <c r="E394" s="70">
        <f t="shared" si="15"/>
        <v>364</v>
      </c>
      <c r="F394" s="71"/>
      <c r="G394" s="71"/>
      <c r="H394" s="45"/>
      <c r="I394" s="45"/>
      <c r="J394" s="45"/>
      <c r="K394" s="45"/>
    </row>
    <row r="395" spans="1:11" s="46" customFormat="1" x14ac:dyDescent="0.25">
      <c r="A395" s="76">
        <f t="shared" si="17"/>
        <v>365</v>
      </c>
      <c r="B395" s="77" t="s">
        <v>745</v>
      </c>
      <c r="C395" s="80" t="s">
        <v>746</v>
      </c>
      <c r="D395" s="90">
        <v>500</v>
      </c>
      <c r="E395" s="70">
        <f t="shared" si="15"/>
        <v>365</v>
      </c>
      <c r="F395" s="71"/>
      <c r="G395" s="71"/>
      <c r="H395" s="45"/>
      <c r="I395" s="45"/>
      <c r="J395" s="45"/>
      <c r="K395" s="45"/>
    </row>
    <row r="396" spans="1:11" s="46" customFormat="1" x14ac:dyDescent="0.25">
      <c r="A396" s="76">
        <f t="shared" si="17"/>
        <v>366</v>
      </c>
      <c r="B396" s="77" t="s">
        <v>747</v>
      </c>
      <c r="C396" s="80" t="s">
        <v>748</v>
      </c>
      <c r="D396" s="90">
        <v>350</v>
      </c>
      <c r="E396" s="70">
        <f t="shared" si="15"/>
        <v>366</v>
      </c>
      <c r="F396" s="71"/>
      <c r="G396" s="71"/>
      <c r="H396" s="45"/>
      <c r="I396" s="45"/>
      <c r="J396" s="45"/>
      <c r="K396" s="45"/>
    </row>
    <row r="397" spans="1:11" s="46" customFormat="1" x14ac:dyDescent="0.25">
      <c r="A397" s="76">
        <f t="shared" si="17"/>
        <v>367</v>
      </c>
      <c r="B397" s="77" t="s">
        <v>749</v>
      </c>
      <c r="C397" s="80" t="s">
        <v>750</v>
      </c>
      <c r="D397" s="90">
        <v>750</v>
      </c>
      <c r="E397" s="70">
        <f t="shared" si="15"/>
        <v>367</v>
      </c>
      <c r="F397" s="71"/>
      <c r="G397" s="71"/>
      <c r="H397" s="45"/>
      <c r="I397" s="45"/>
      <c r="J397" s="45"/>
      <c r="K397" s="45"/>
    </row>
    <row r="398" spans="1:11" s="46" customFormat="1" x14ac:dyDescent="0.25">
      <c r="A398" s="76">
        <f t="shared" si="17"/>
        <v>368</v>
      </c>
      <c r="B398" s="77" t="s">
        <v>751</v>
      </c>
      <c r="C398" s="80" t="s">
        <v>752</v>
      </c>
      <c r="D398" s="90">
        <v>750</v>
      </c>
      <c r="E398" s="70">
        <f t="shared" si="15"/>
        <v>368</v>
      </c>
      <c r="F398" s="71"/>
      <c r="G398" s="71"/>
      <c r="H398" s="45"/>
      <c r="I398" s="45"/>
      <c r="J398" s="45"/>
      <c r="K398" s="45"/>
    </row>
    <row r="399" spans="1:11" s="46" customFormat="1" x14ac:dyDescent="0.25">
      <c r="A399" s="76">
        <f t="shared" si="17"/>
        <v>369</v>
      </c>
      <c r="B399" s="77" t="s">
        <v>753</v>
      </c>
      <c r="C399" s="80" t="s">
        <v>754</v>
      </c>
      <c r="D399" s="90">
        <v>750</v>
      </c>
      <c r="E399" s="70">
        <f t="shared" si="15"/>
        <v>369</v>
      </c>
      <c r="F399" s="71"/>
      <c r="G399" s="71"/>
      <c r="H399" s="45"/>
      <c r="I399" s="45"/>
      <c r="J399" s="45"/>
      <c r="K399" s="45"/>
    </row>
    <row r="400" spans="1:11" s="46" customFormat="1" x14ac:dyDescent="0.25">
      <c r="A400" s="76">
        <f t="shared" si="17"/>
        <v>370</v>
      </c>
      <c r="B400" s="77" t="s">
        <v>755</v>
      </c>
      <c r="C400" s="80" t="s">
        <v>756</v>
      </c>
      <c r="D400" s="90">
        <v>350</v>
      </c>
      <c r="E400" s="70">
        <f t="shared" si="15"/>
        <v>370</v>
      </c>
      <c r="F400" s="71"/>
      <c r="G400" s="71"/>
      <c r="H400" s="45"/>
      <c r="I400" s="45"/>
      <c r="J400" s="45"/>
      <c r="K400" s="45"/>
    </row>
    <row r="401" spans="1:11" s="46" customFormat="1" ht="15.75" thickBot="1" x14ac:dyDescent="0.3">
      <c r="A401" s="134">
        <f t="shared" si="17"/>
        <v>371</v>
      </c>
      <c r="B401" s="113" t="s">
        <v>757</v>
      </c>
      <c r="C401" s="130" t="s">
        <v>758</v>
      </c>
      <c r="D401" s="115">
        <v>1000</v>
      </c>
      <c r="E401" s="70">
        <f t="shared" si="15"/>
        <v>371</v>
      </c>
      <c r="F401" s="71"/>
      <c r="G401" s="71"/>
      <c r="H401" s="45"/>
      <c r="I401" s="45"/>
      <c r="J401" s="45"/>
      <c r="K401" s="45"/>
    </row>
    <row r="402" spans="1:11" s="46" customFormat="1" ht="15.75" thickBot="1" x14ac:dyDescent="0.3">
      <c r="A402" s="84" t="s">
        <v>759</v>
      </c>
      <c r="B402" s="85"/>
      <c r="C402" s="85"/>
      <c r="D402" s="86"/>
      <c r="E402" s="70"/>
      <c r="F402" s="71"/>
      <c r="G402" s="71"/>
      <c r="H402" s="45"/>
      <c r="I402" s="45"/>
      <c r="J402" s="45"/>
      <c r="K402" s="45"/>
    </row>
    <row r="403" spans="1:11" s="46" customFormat="1" x14ac:dyDescent="0.25">
      <c r="A403" s="72">
        <f t="shared" ref="A403:A413" si="18">E403</f>
        <v>372</v>
      </c>
      <c r="B403" s="73" t="s">
        <v>760</v>
      </c>
      <c r="C403" s="135" t="s">
        <v>761</v>
      </c>
      <c r="D403" s="104">
        <v>1200</v>
      </c>
      <c r="E403" s="70">
        <v>372</v>
      </c>
      <c r="F403" s="71"/>
      <c r="G403" s="71"/>
      <c r="H403" s="45"/>
      <c r="I403" s="45"/>
      <c r="J403" s="45"/>
      <c r="K403" s="45"/>
    </row>
    <row r="404" spans="1:11" s="46" customFormat="1" x14ac:dyDescent="0.25">
      <c r="A404" s="76">
        <f t="shared" si="18"/>
        <v>373</v>
      </c>
      <c r="B404" s="77" t="s">
        <v>762</v>
      </c>
      <c r="C404" s="136" t="s">
        <v>763</v>
      </c>
      <c r="D404" s="108">
        <v>1600</v>
      </c>
      <c r="E404" s="70">
        <f t="shared" ref="E404:E467" si="19">E403+1</f>
        <v>373</v>
      </c>
      <c r="F404" s="71"/>
      <c r="G404" s="71"/>
      <c r="H404" s="45"/>
      <c r="I404" s="45"/>
      <c r="J404" s="45"/>
      <c r="K404" s="45"/>
    </row>
    <row r="405" spans="1:11" s="46" customFormat="1" x14ac:dyDescent="0.25">
      <c r="A405" s="76">
        <f t="shared" si="18"/>
        <v>374</v>
      </c>
      <c r="B405" s="77" t="s">
        <v>764</v>
      </c>
      <c r="C405" s="136" t="s">
        <v>765</v>
      </c>
      <c r="D405" s="108">
        <v>1600</v>
      </c>
      <c r="E405" s="70">
        <f t="shared" si="19"/>
        <v>374</v>
      </c>
      <c r="F405" s="71"/>
      <c r="G405" s="71"/>
      <c r="H405" s="45"/>
      <c r="I405" s="45"/>
      <c r="J405" s="45"/>
      <c r="K405" s="45"/>
    </row>
    <row r="406" spans="1:11" s="46" customFormat="1" x14ac:dyDescent="0.25">
      <c r="A406" s="76">
        <f t="shared" si="18"/>
        <v>375</v>
      </c>
      <c r="B406" s="77" t="s">
        <v>766</v>
      </c>
      <c r="C406" s="136" t="s">
        <v>767</v>
      </c>
      <c r="D406" s="108">
        <v>1450</v>
      </c>
      <c r="E406" s="70">
        <f t="shared" si="19"/>
        <v>375</v>
      </c>
      <c r="F406" s="71"/>
      <c r="G406" s="71"/>
      <c r="H406" s="45"/>
      <c r="I406" s="45"/>
      <c r="J406" s="45"/>
      <c r="K406" s="45"/>
    </row>
    <row r="407" spans="1:11" s="46" customFormat="1" x14ac:dyDescent="0.25">
      <c r="A407" s="76">
        <f t="shared" si="18"/>
        <v>376</v>
      </c>
      <c r="B407" s="77" t="s">
        <v>768</v>
      </c>
      <c r="C407" s="136" t="s">
        <v>769</v>
      </c>
      <c r="D407" s="108">
        <v>2200</v>
      </c>
      <c r="E407" s="70">
        <f t="shared" si="19"/>
        <v>376</v>
      </c>
      <c r="F407" s="71"/>
      <c r="G407" s="71"/>
      <c r="H407" s="45"/>
      <c r="I407" s="45"/>
      <c r="J407" s="45"/>
      <c r="K407" s="45"/>
    </row>
    <row r="408" spans="1:11" s="46" customFormat="1" x14ac:dyDescent="0.25">
      <c r="A408" s="76">
        <f t="shared" si="18"/>
        <v>377</v>
      </c>
      <c r="B408" s="77" t="s">
        <v>770</v>
      </c>
      <c r="C408" s="136" t="s">
        <v>771</v>
      </c>
      <c r="D408" s="108">
        <v>1100</v>
      </c>
      <c r="E408" s="70">
        <f t="shared" si="19"/>
        <v>377</v>
      </c>
      <c r="F408" s="71"/>
      <c r="G408" s="71"/>
      <c r="H408" s="45"/>
      <c r="I408" s="45"/>
      <c r="J408" s="45"/>
      <c r="K408" s="45"/>
    </row>
    <row r="409" spans="1:11" s="46" customFormat="1" x14ac:dyDescent="0.25">
      <c r="A409" s="76">
        <f t="shared" si="18"/>
        <v>378</v>
      </c>
      <c r="B409" s="77" t="s">
        <v>772</v>
      </c>
      <c r="C409" s="136" t="s">
        <v>773</v>
      </c>
      <c r="D409" s="108">
        <v>2200</v>
      </c>
      <c r="E409" s="70">
        <f t="shared" si="19"/>
        <v>378</v>
      </c>
      <c r="F409" s="71"/>
      <c r="G409" s="71"/>
      <c r="H409" s="45"/>
      <c r="I409" s="45"/>
      <c r="J409" s="45"/>
      <c r="K409" s="45"/>
    </row>
    <row r="410" spans="1:11" s="46" customFormat="1" x14ac:dyDescent="0.25">
      <c r="A410" s="76">
        <f t="shared" si="18"/>
        <v>379</v>
      </c>
      <c r="B410" s="77" t="s">
        <v>774</v>
      </c>
      <c r="C410" s="136" t="s">
        <v>775</v>
      </c>
      <c r="D410" s="108">
        <v>3200</v>
      </c>
      <c r="E410" s="70">
        <f t="shared" si="19"/>
        <v>379</v>
      </c>
      <c r="F410" s="71"/>
      <c r="G410" s="71"/>
      <c r="H410" s="45"/>
      <c r="I410" s="45"/>
      <c r="J410" s="45"/>
      <c r="K410" s="45"/>
    </row>
    <row r="411" spans="1:11" s="46" customFormat="1" x14ac:dyDescent="0.25">
      <c r="A411" s="76">
        <f t="shared" si="18"/>
        <v>380</v>
      </c>
      <c r="B411" s="77" t="s">
        <v>776</v>
      </c>
      <c r="C411" s="136" t="s">
        <v>777</v>
      </c>
      <c r="D411" s="108">
        <v>3100</v>
      </c>
      <c r="E411" s="70">
        <f t="shared" si="19"/>
        <v>380</v>
      </c>
      <c r="F411" s="71"/>
      <c r="G411" s="71"/>
      <c r="H411" s="45"/>
      <c r="I411" s="45"/>
      <c r="J411" s="45"/>
      <c r="K411" s="45"/>
    </row>
    <row r="412" spans="1:11" s="45" customFormat="1" x14ac:dyDescent="0.25">
      <c r="A412" s="76">
        <f t="shared" si="18"/>
        <v>381</v>
      </c>
      <c r="B412" s="77" t="s">
        <v>1775</v>
      </c>
      <c r="C412" s="80" t="s">
        <v>1777</v>
      </c>
      <c r="D412" s="90">
        <v>1450</v>
      </c>
      <c r="E412" s="70">
        <f t="shared" si="19"/>
        <v>381</v>
      </c>
      <c r="F412" s="71"/>
      <c r="G412" s="71"/>
    </row>
    <row r="413" spans="1:11" s="45" customFormat="1" ht="15.75" thickBot="1" x14ac:dyDescent="0.3">
      <c r="A413" s="76">
        <f t="shared" si="18"/>
        <v>382</v>
      </c>
      <c r="B413" s="93" t="s">
        <v>1776</v>
      </c>
      <c r="C413" s="94" t="s">
        <v>1778</v>
      </c>
      <c r="D413" s="95">
        <v>2450</v>
      </c>
      <c r="E413" s="70">
        <f t="shared" si="19"/>
        <v>382</v>
      </c>
      <c r="F413" s="71"/>
      <c r="G413" s="71"/>
    </row>
    <row r="414" spans="1:11" s="46" customFormat="1" ht="15.75" thickBot="1" x14ac:dyDescent="0.3">
      <c r="A414" s="84" t="s">
        <v>778</v>
      </c>
      <c r="B414" s="85"/>
      <c r="C414" s="85"/>
      <c r="D414" s="86"/>
      <c r="E414" s="70"/>
      <c r="F414" s="71"/>
      <c r="G414" s="71"/>
      <c r="H414" s="45"/>
      <c r="I414" s="45"/>
      <c r="J414" s="45"/>
      <c r="K414" s="45"/>
    </row>
    <row r="415" spans="1:11" s="46" customFormat="1" x14ac:dyDescent="0.25">
      <c r="A415" s="72">
        <f t="shared" ref="A415:A478" si="20">E415</f>
        <v>383</v>
      </c>
      <c r="B415" s="73" t="s">
        <v>779</v>
      </c>
      <c r="C415" s="87" t="s">
        <v>780</v>
      </c>
      <c r="D415" s="88">
        <v>70</v>
      </c>
      <c r="E415" s="70">
        <v>383</v>
      </c>
      <c r="F415" s="71"/>
      <c r="G415" s="71"/>
      <c r="H415" s="45"/>
      <c r="I415" s="45"/>
      <c r="J415" s="45"/>
      <c r="K415" s="45"/>
    </row>
    <row r="416" spans="1:11" s="46" customFormat="1" x14ac:dyDescent="0.25">
      <c r="A416" s="76">
        <f t="shared" si="20"/>
        <v>384</v>
      </c>
      <c r="B416" s="77" t="s">
        <v>781</v>
      </c>
      <c r="C416" s="80" t="s">
        <v>782</v>
      </c>
      <c r="D416" s="90">
        <v>80</v>
      </c>
      <c r="E416" s="70">
        <f t="shared" si="19"/>
        <v>384</v>
      </c>
      <c r="F416" s="71"/>
      <c r="G416" s="71"/>
      <c r="H416" s="45"/>
      <c r="I416" s="45"/>
      <c r="J416" s="45"/>
      <c r="K416" s="45"/>
    </row>
    <row r="417" spans="1:11" s="46" customFormat="1" x14ac:dyDescent="0.25">
      <c r="A417" s="76">
        <f t="shared" si="20"/>
        <v>385</v>
      </c>
      <c r="B417" s="77" t="s">
        <v>783</v>
      </c>
      <c r="C417" s="80" t="s">
        <v>784</v>
      </c>
      <c r="D417" s="90">
        <v>80</v>
      </c>
      <c r="E417" s="70">
        <f t="shared" si="19"/>
        <v>385</v>
      </c>
      <c r="F417" s="71"/>
      <c r="G417" s="71"/>
      <c r="H417" s="45"/>
      <c r="I417" s="45"/>
      <c r="J417" s="45"/>
      <c r="K417" s="45"/>
    </row>
    <row r="418" spans="1:11" s="46" customFormat="1" x14ac:dyDescent="0.25">
      <c r="A418" s="76">
        <f t="shared" si="20"/>
        <v>386</v>
      </c>
      <c r="B418" s="77" t="s">
        <v>785</v>
      </c>
      <c r="C418" s="80" t="s">
        <v>786</v>
      </c>
      <c r="D418" s="90">
        <v>80</v>
      </c>
      <c r="E418" s="70">
        <f t="shared" si="19"/>
        <v>386</v>
      </c>
      <c r="F418" s="71"/>
      <c r="G418" s="71"/>
      <c r="H418" s="45"/>
      <c r="I418" s="45"/>
      <c r="J418" s="45"/>
      <c r="K418" s="45"/>
    </row>
    <row r="419" spans="1:11" s="46" customFormat="1" x14ac:dyDescent="0.25">
      <c r="A419" s="76">
        <f t="shared" si="20"/>
        <v>387</v>
      </c>
      <c r="B419" s="77" t="s">
        <v>787</v>
      </c>
      <c r="C419" s="80" t="s">
        <v>788</v>
      </c>
      <c r="D419" s="90">
        <v>80</v>
      </c>
      <c r="E419" s="70">
        <f t="shared" si="19"/>
        <v>387</v>
      </c>
      <c r="F419" s="71"/>
      <c r="G419" s="71"/>
      <c r="H419" s="45"/>
      <c r="I419" s="45"/>
      <c r="J419" s="45"/>
      <c r="K419" s="45"/>
    </row>
    <row r="420" spans="1:11" s="46" customFormat="1" x14ac:dyDescent="0.25">
      <c r="A420" s="76">
        <f t="shared" si="20"/>
        <v>388</v>
      </c>
      <c r="B420" s="77" t="s">
        <v>789</v>
      </c>
      <c r="C420" s="80" t="s">
        <v>790</v>
      </c>
      <c r="D420" s="90">
        <v>80</v>
      </c>
      <c r="E420" s="70">
        <f t="shared" si="19"/>
        <v>388</v>
      </c>
      <c r="F420" s="71"/>
      <c r="G420" s="71"/>
      <c r="H420" s="45"/>
      <c r="I420" s="45"/>
      <c r="J420" s="45"/>
      <c r="K420" s="45"/>
    </row>
    <row r="421" spans="1:11" s="46" customFormat="1" x14ac:dyDescent="0.25">
      <c r="A421" s="76">
        <f t="shared" si="20"/>
        <v>389</v>
      </c>
      <c r="B421" s="77" t="s">
        <v>791</v>
      </c>
      <c r="C421" s="80" t="s">
        <v>792</v>
      </c>
      <c r="D421" s="90">
        <v>70</v>
      </c>
      <c r="E421" s="70">
        <f t="shared" si="19"/>
        <v>389</v>
      </c>
      <c r="F421" s="71"/>
      <c r="G421" s="71"/>
      <c r="H421" s="45"/>
      <c r="I421" s="45"/>
      <c r="J421" s="45"/>
      <c r="K421" s="45"/>
    </row>
    <row r="422" spans="1:11" s="46" customFormat="1" x14ac:dyDescent="0.25">
      <c r="A422" s="76">
        <f t="shared" si="20"/>
        <v>390</v>
      </c>
      <c r="B422" s="77" t="s">
        <v>793</v>
      </c>
      <c r="C422" s="80" t="s">
        <v>794</v>
      </c>
      <c r="D422" s="90">
        <v>70</v>
      </c>
      <c r="E422" s="70">
        <f t="shared" si="19"/>
        <v>390</v>
      </c>
      <c r="F422" s="71"/>
      <c r="G422" s="71"/>
      <c r="H422" s="45"/>
      <c r="I422" s="45"/>
      <c r="J422" s="45"/>
      <c r="K422" s="45"/>
    </row>
    <row r="423" spans="1:11" s="46" customFormat="1" x14ac:dyDescent="0.25">
      <c r="A423" s="76">
        <f t="shared" si="20"/>
        <v>391</v>
      </c>
      <c r="B423" s="77" t="s">
        <v>795</v>
      </c>
      <c r="C423" s="80" t="s">
        <v>796</v>
      </c>
      <c r="D423" s="90">
        <v>100</v>
      </c>
      <c r="E423" s="70">
        <f t="shared" si="19"/>
        <v>391</v>
      </c>
      <c r="F423" s="71"/>
      <c r="G423" s="71"/>
      <c r="H423" s="45"/>
      <c r="I423" s="45"/>
      <c r="J423" s="45"/>
      <c r="K423" s="45"/>
    </row>
    <row r="424" spans="1:11" s="46" customFormat="1" x14ac:dyDescent="0.25">
      <c r="A424" s="76">
        <f t="shared" si="20"/>
        <v>392</v>
      </c>
      <c r="B424" s="77" t="s">
        <v>797</v>
      </c>
      <c r="C424" s="80" t="s">
        <v>798</v>
      </c>
      <c r="D424" s="90">
        <v>50</v>
      </c>
      <c r="E424" s="70">
        <f t="shared" si="19"/>
        <v>392</v>
      </c>
      <c r="F424" s="71"/>
      <c r="G424" s="71"/>
      <c r="H424" s="45"/>
      <c r="I424" s="45"/>
      <c r="J424" s="45"/>
      <c r="K424" s="45"/>
    </row>
    <row r="425" spans="1:11" s="46" customFormat="1" x14ac:dyDescent="0.25">
      <c r="A425" s="76">
        <f t="shared" si="20"/>
        <v>393</v>
      </c>
      <c r="B425" s="77" t="s">
        <v>799</v>
      </c>
      <c r="C425" s="80" t="s">
        <v>800</v>
      </c>
      <c r="D425" s="90">
        <v>90</v>
      </c>
      <c r="E425" s="70">
        <f t="shared" si="19"/>
        <v>393</v>
      </c>
      <c r="F425" s="71"/>
      <c r="G425" s="71"/>
      <c r="H425" s="45"/>
      <c r="I425" s="45"/>
      <c r="J425" s="45"/>
      <c r="K425" s="45"/>
    </row>
    <row r="426" spans="1:11" s="46" customFormat="1" x14ac:dyDescent="0.25">
      <c r="A426" s="76">
        <f t="shared" si="20"/>
        <v>394</v>
      </c>
      <c r="B426" s="77" t="s">
        <v>801</v>
      </c>
      <c r="C426" s="80" t="s">
        <v>802</v>
      </c>
      <c r="D426" s="90">
        <v>90</v>
      </c>
      <c r="E426" s="70">
        <f t="shared" si="19"/>
        <v>394</v>
      </c>
      <c r="F426" s="71"/>
      <c r="G426" s="71"/>
      <c r="H426" s="45"/>
      <c r="I426" s="45"/>
      <c r="J426" s="45"/>
      <c r="K426" s="45"/>
    </row>
    <row r="427" spans="1:11" s="46" customFormat="1" x14ac:dyDescent="0.25">
      <c r="A427" s="76">
        <f t="shared" si="20"/>
        <v>395</v>
      </c>
      <c r="B427" s="77" t="s">
        <v>803</v>
      </c>
      <c r="C427" s="80" t="s">
        <v>804</v>
      </c>
      <c r="D427" s="90">
        <v>60</v>
      </c>
      <c r="E427" s="70">
        <f t="shared" si="19"/>
        <v>395</v>
      </c>
      <c r="F427" s="71"/>
      <c r="G427" s="71"/>
      <c r="H427" s="45"/>
      <c r="I427" s="45"/>
      <c r="J427" s="45"/>
      <c r="K427" s="45"/>
    </row>
    <row r="428" spans="1:11" s="46" customFormat="1" x14ac:dyDescent="0.25">
      <c r="A428" s="76">
        <f t="shared" si="20"/>
        <v>396</v>
      </c>
      <c r="B428" s="77" t="s">
        <v>805</v>
      </c>
      <c r="C428" s="80" t="s">
        <v>806</v>
      </c>
      <c r="D428" s="90">
        <v>70</v>
      </c>
      <c r="E428" s="70">
        <f t="shared" si="19"/>
        <v>396</v>
      </c>
      <c r="F428" s="71"/>
      <c r="G428" s="71"/>
      <c r="H428" s="45"/>
      <c r="I428" s="45"/>
      <c r="J428" s="45"/>
      <c r="K428" s="45"/>
    </row>
    <row r="429" spans="1:11" s="46" customFormat="1" x14ac:dyDescent="0.25">
      <c r="A429" s="76">
        <f t="shared" si="20"/>
        <v>397</v>
      </c>
      <c r="B429" s="77" t="s">
        <v>807</v>
      </c>
      <c r="C429" s="80" t="s">
        <v>808</v>
      </c>
      <c r="D429" s="90">
        <v>50</v>
      </c>
      <c r="E429" s="70">
        <f t="shared" si="19"/>
        <v>397</v>
      </c>
      <c r="F429" s="71"/>
      <c r="G429" s="71"/>
      <c r="H429" s="45"/>
      <c r="I429" s="45"/>
      <c r="J429" s="45"/>
      <c r="K429" s="45"/>
    </row>
    <row r="430" spans="1:11" s="46" customFormat="1" x14ac:dyDescent="0.25">
      <c r="A430" s="76">
        <f t="shared" si="20"/>
        <v>398</v>
      </c>
      <c r="B430" s="77" t="s">
        <v>809</v>
      </c>
      <c r="C430" s="80" t="s">
        <v>810</v>
      </c>
      <c r="D430" s="90">
        <v>100</v>
      </c>
      <c r="E430" s="70">
        <f t="shared" si="19"/>
        <v>398</v>
      </c>
      <c r="F430" s="71"/>
      <c r="G430" s="71"/>
      <c r="H430" s="45"/>
      <c r="I430" s="45"/>
      <c r="J430" s="45"/>
      <c r="K430" s="45"/>
    </row>
    <row r="431" spans="1:11" s="46" customFormat="1" x14ac:dyDescent="0.25">
      <c r="A431" s="76">
        <f t="shared" si="20"/>
        <v>399</v>
      </c>
      <c r="B431" s="77" t="s">
        <v>811</v>
      </c>
      <c r="C431" s="80" t="s">
        <v>812</v>
      </c>
      <c r="D431" s="90">
        <v>90</v>
      </c>
      <c r="E431" s="70">
        <f t="shared" si="19"/>
        <v>399</v>
      </c>
      <c r="F431" s="71"/>
      <c r="G431" s="71"/>
      <c r="H431" s="45"/>
      <c r="I431" s="45"/>
      <c r="J431" s="45"/>
      <c r="K431" s="45"/>
    </row>
    <row r="432" spans="1:11" s="46" customFormat="1" x14ac:dyDescent="0.25">
      <c r="A432" s="76">
        <f t="shared" si="20"/>
        <v>400</v>
      </c>
      <c r="B432" s="77" t="s">
        <v>813</v>
      </c>
      <c r="C432" s="80" t="s">
        <v>814</v>
      </c>
      <c r="D432" s="90">
        <v>70</v>
      </c>
      <c r="E432" s="70">
        <f t="shared" si="19"/>
        <v>400</v>
      </c>
      <c r="F432" s="71"/>
      <c r="G432" s="71"/>
      <c r="H432" s="45"/>
      <c r="I432" s="45"/>
      <c r="J432" s="45"/>
      <c r="K432" s="45"/>
    </row>
    <row r="433" spans="1:11" s="46" customFormat="1" x14ac:dyDescent="0.25">
      <c r="A433" s="76">
        <f t="shared" si="20"/>
        <v>401</v>
      </c>
      <c r="B433" s="77" t="s">
        <v>815</v>
      </c>
      <c r="C433" s="80" t="s">
        <v>816</v>
      </c>
      <c r="D433" s="90">
        <v>50</v>
      </c>
      <c r="E433" s="70">
        <f t="shared" si="19"/>
        <v>401</v>
      </c>
      <c r="F433" s="71"/>
      <c r="G433" s="71"/>
      <c r="H433" s="45"/>
      <c r="I433" s="45"/>
      <c r="J433" s="45"/>
      <c r="K433" s="45"/>
    </row>
    <row r="434" spans="1:11" s="46" customFormat="1" x14ac:dyDescent="0.25">
      <c r="A434" s="76">
        <f t="shared" si="20"/>
        <v>402</v>
      </c>
      <c r="B434" s="77" t="s">
        <v>817</v>
      </c>
      <c r="C434" s="80" t="s">
        <v>818</v>
      </c>
      <c r="D434" s="90">
        <v>100</v>
      </c>
      <c r="E434" s="70">
        <f t="shared" si="19"/>
        <v>402</v>
      </c>
      <c r="F434" s="71"/>
      <c r="G434" s="71"/>
      <c r="H434" s="45"/>
      <c r="I434" s="45"/>
      <c r="J434" s="45"/>
      <c r="K434" s="45"/>
    </row>
    <row r="435" spans="1:11" s="46" customFormat="1" x14ac:dyDescent="0.25">
      <c r="A435" s="76">
        <f t="shared" si="20"/>
        <v>403</v>
      </c>
      <c r="B435" s="77" t="s">
        <v>819</v>
      </c>
      <c r="C435" s="80" t="s">
        <v>820</v>
      </c>
      <c r="D435" s="90">
        <v>60</v>
      </c>
      <c r="E435" s="70">
        <f t="shared" si="19"/>
        <v>403</v>
      </c>
      <c r="F435" s="71"/>
      <c r="G435" s="71"/>
      <c r="H435" s="45"/>
      <c r="I435" s="45"/>
      <c r="J435" s="45"/>
      <c r="K435" s="45"/>
    </row>
    <row r="436" spans="1:11" s="46" customFormat="1" x14ac:dyDescent="0.25">
      <c r="A436" s="76">
        <f t="shared" si="20"/>
        <v>404</v>
      </c>
      <c r="B436" s="77" t="s">
        <v>821</v>
      </c>
      <c r="C436" s="80" t="s">
        <v>822</v>
      </c>
      <c r="D436" s="90">
        <v>110</v>
      </c>
      <c r="E436" s="70">
        <f t="shared" si="19"/>
        <v>404</v>
      </c>
      <c r="F436" s="71"/>
      <c r="G436" s="71"/>
      <c r="H436" s="45"/>
      <c r="I436" s="45"/>
      <c r="J436" s="45"/>
      <c r="K436" s="45"/>
    </row>
    <row r="437" spans="1:11" s="46" customFormat="1" x14ac:dyDescent="0.25">
      <c r="A437" s="76">
        <f t="shared" si="20"/>
        <v>405</v>
      </c>
      <c r="B437" s="77" t="s">
        <v>823</v>
      </c>
      <c r="C437" s="80" t="s">
        <v>824</v>
      </c>
      <c r="D437" s="79">
        <v>80</v>
      </c>
      <c r="E437" s="70">
        <f t="shared" si="19"/>
        <v>405</v>
      </c>
      <c r="F437" s="71"/>
      <c r="G437" s="71"/>
      <c r="H437" s="45"/>
      <c r="I437" s="45"/>
      <c r="J437" s="45"/>
      <c r="K437" s="45"/>
    </row>
    <row r="438" spans="1:11" s="46" customFormat="1" x14ac:dyDescent="0.25">
      <c r="A438" s="76">
        <f t="shared" si="20"/>
        <v>406</v>
      </c>
      <c r="B438" s="77" t="s">
        <v>825</v>
      </c>
      <c r="C438" s="80" t="s">
        <v>826</v>
      </c>
      <c r="D438" s="79">
        <v>90</v>
      </c>
      <c r="E438" s="70">
        <f t="shared" si="19"/>
        <v>406</v>
      </c>
      <c r="F438" s="71"/>
      <c r="G438" s="71"/>
      <c r="H438" s="45"/>
      <c r="I438" s="45"/>
      <c r="J438" s="45"/>
      <c r="K438" s="45"/>
    </row>
    <row r="439" spans="1:11" s="46" customFormat="1" x14ac:dyDescent="0.25">
      <c r="A439" s="76">
        <f t="shared" si="20"/>
        <v>407</v>
      </c>
      <c r="B439" s="77" t="s">
        <v>827</v>
      </c>
      <c r="C439" s="80" t="s">
        <v>828</v>
      </c>
      <c r="D439" s="90">
        <v>50</v>
      </c>
      <c r="E439" s="70">
        <f t="shared" si="19"/>
        <v>407</v>
      </c>
      <c r="F439" s="71"/>
      <c r="G439" s="71"/>
      <c r="H439" s="45"/>
      <c r="I439" s="45"/>
      <c r="J439" s="45"/>
      <c r="K439" s="45"/>
    </row>
    <row r="440" spans="1:11" s="46" customFormat="1" x14ac:dyDescent="0.25">
      <c r="A440" s="76">
        <f t="shared" si="20"/>
        <v>408</v>
      </c>
      <c r="B440" s="77" t="s">
        <v>829</v>
      </c>
      <c r="C440" s="80" t="s">
        <v>830</v>
      </c>
      <c r="D440" s="90">
        <v>200</v>
      </c>
      <c r="E440" s="70">
        <f t="shared" si="19"/>
        <v>408</v>
      </c>
      <c r="F440" s="71"/>
      <c r="G440" s="71"/>
      <c r="H440" s="45"/>
      <c r="I440" s="45"/>
      <c r="J440" s="45"/>
      <c r="K440" s="45"/>
    </row>
    <row r="441" spans="1:11" s="46" customFormat="1" x14ac:dyDescent="0.25">
      <c r="A441" s="76">
        <f t="shared" si="20"/>
        <v>409</v>
      </c>
      <c r="B441" s="77" t="s">
        <v>831</v>
      </c>
      <c r="C441" s="80" t="s">
        <v>832</v>
      </c>
      <c r="D441" s="90">
        <v>200</v>
      </c>
      <c r="E441" s="70">
        <f t="shared" si="19"/>
        <v>409</v>
      </c>
      <c r="F441" s="71"/>
      <c r="G441" s="71"/>
      <c r="H441" s="45"/>
      <c r="I441" s="45"/>
      <c r="J441" s="45"/>
      <c r="K441" s="45"/>
    </row>
    <row r="442" spans="1:11" s="46" customFormat="1" x14ac:dyDescent="0.25">
      <c r="A442" s="76">
        <f t="shared" si="20"/>
        <v>410</v>
      </c>
      <c r="B442" s="77" t="s">
        <v>833</v>
      </c>
      <c r="C442" s="80" t="s">
        <v>834</v>
      </c>
      <c r="D442" s="90">
        <v>100</v>
      </c>
      <c r="E442" s="70">
        <f t="shared" si="19"/>
        <v>410</v>
      </c>
      <c r="F442" s="71"/>
      <c r="G442" s="71"/>
      <c r="H442" s="45"/>
      <c r="I442" s="45"/>
      <c r="J442" s="45"/>
      <c r="K442" s="45"/>
    </row>
    <row r="443" spans="1:11" s="46" customFormat="1" x14ac:dyDescent="0.25">
      <c r="A443" s="76">
        <f t="shared" si="20"/>
        <v>411</v>
      </c>
      <c r="B443" s="77" t="s">
        <v>835</v>
      </c>
      <c r="C443" s="80" t="s">
        <v>836</v>
      </c>
      <c r="D443" s="90">
        <v>110</v>
      </c>
      <c r="E443" s="70">
        <f t="shared" si="19"/>
        <v>411</v>
      </c>
      <c r="F443" s="71"/>
      <c r="G443" s="71"/>
      <c r="H443" s="45"/>
      <c r="I443" s="45"/>
      <c r="J443" s="45"/>
      <c r="K443" s="45"/>
    </row>
    <row r="444" spans="1:11" s="46" customFormat="1" x14ac:dyDescent="0.25">
      <c r="A444" s="76">
        <f t="shared" si="20"/>
        <v>412</v>
      </c>
      <c r="B444" s="77" t="s">
        <v>837</v>
      </c>
      <c r="C444" s="80" t="s">
        <v>838</v>
      </c>
      <c r="D444" s="90">
        <v>180</v>
      </c>
      <c r="E444" s="70">
        <f t="shared" si="19"/>
        <v>412</v>
      </c>
      <c r="F444" s="71"/>
      <c r="G444" s="71"/>
      <c r="H444" s="45"/>
      <c r="I444" s="45"/>
      <c r="J444" s="45"/>
      <c r="K444" s="45"/>
    </row>
    <row r="445" spans="1:11" s="46" customFormat="1" x14ac:dyDescent="0.25">
      <c r="A445" s="76">
        <f t="shared" si="20"/>
        <v>413</v>
      </c>
      <c r="B445" s="77" t="s">
        <v>839</v>
      </c>
      <c r="C445" s="80" t="s">
        <v>840</v>
      </c>
      <c r="D445" s="90">
        <v>150</v>
      </c>
      <c r="E445" s="70">
        <f t="shared" si="19"/>
        <v>413</v>
      </c>
      <c r="F445" s="71"/>
      <c r="G445" s="71"/>
      <c r="H445" s="45"/>
      <c r="I445" s="45"/>
      <c r="J445" s="45"/>
      <c r="K445" s="45"/>
    </row>
    <row r="446" spans="1:11" s="46" customFormat="1" x14ac:dyDescent="0.25">
      <c r="A446" s="76">
        <f t="shared" si="20"/>
        <v>414</v>
      </c>
      <c r="B446" s="77" t="s">
        <v>841</v>
      </c>
      <c r="C446" s="80" t="s">
        <v>842</v>
      </c>
      <c r="D446" s="90">
        <v>300</v>
      </c>
      <c r="E446" s="70">
        <f t="shared" si="19"/>
        <v>414</v>
      </c>
      <c r="F446" s="71"/>
      <c r="G446" s="71"/>
      <c r="H446" s="45"/>
      <c r="I446" s="45"/>
      <c r="J446" s="45"/>
      <c r="K446" s="45"/>
    </row>
    <row r="447" spans="1:11" s="46" customFormat="1" x14ac:dyDescent="0.25">
      <c r="A447" s="76">
        <f t="shared" si="20"/>
        <v>415</v>
      </c>
      <c r="B447" s="77" t="s">
        <v>843</v>
      </c>
      <c r="C447" s="80" t="s">
        <v>844</v>
      </c>
      <c r="D447" s="90">
        <v>300</v>
      </c>
      <c r="E447" s="70">
        <f t="shared" si="19"/>
        <v>415</v>
      </c>
      <c r="F447" s="71"/>
      <c r="G447" s="71"/>
      <c r="H447" s="45"/>
      <c r="I447" s="45"/>
      <c r="J447" s="45"/>
      <c r="K447" s="45"/>
    </row>
    <row r="448" spans="1:11" s="46" customFormat="1" x14ac:dyDescent="0.25">
      <c r="A448" s="76">
        <f t="shared" si="20"/>
        <v>416</v>
      </c>
      <c r="B448" s="77" t="s">
        <v>845</v>
      </c>
      <c r="C448" s="80" t="s">
        <v>846</v>
      </c>
      <c r="D448" s="90">
        <v>150</v>
      </c>
      <c r="E448" s="70">
        <f t="shared" si="19"/>
        <v>416</v>
      </c>
      <c r="F448" s="71"/>
      <c r="G448" s="71"/>
      <c r="H448" s="45"/>
      <c r="I448" s="45"/>
      <c r="J448" s="45"/>
      <c r="K448" s="45"/>
    </row>
    <row r="449" spans="1:11" s="46" customFormat="1" x14ac:dyDescent="0.25">
      <c r="A449" s="76">
        <f t="shared" si="20"/>
        <v>417</v>
      </c>
      <c r="B449" s="77" t="s">
        <v>847</v>
      </c>
      <c r="C449" s="80" t="s">
        <v>848</v>
      </c>
      <c r="D449" s="90">
        <v>50</v>
      </c>
      <c r="E449" s="70">
        <f t="shared" si="19"/>
        <v>417</v>
      </c>
      <c r="F449" s="71"/>
      <c r="G449" s="71"/>
      <c r="H449" s="45"/>
      <c r="I449" s="45"/>
      <c r="J449" s="45"/>
      <c r="K449" s="45"/>
    </row>
    <row r="450" spans="1:11" s="46" customFormat="1" x14ac:dyDescent="0.25">
      <c r="A450" s="76">
        <f t="shared" si="20"/>
        <v>418</v>
      </c>
      <c r="B450" s="77" t="s">
        <v>849</v>
      </c>
      <c r="C450" s="80" t="s">
        <v>850</v>
      </c>
      <c r="D450" s="79">
        <v>100</v>
      </c>
      <c r="E450" s="70">
        <f t="shared" si="19"/>
        <v>418</v>
      </c>
      <c r="F450" s="71"/>
      <c r="G450" s="71"/>
      <c r="H450" s="45"/>
      <c r="I450" s="45"/>
      <c r="J450" s="45"/>
      <c r="K450" s="45"/>
    </row>
    <row r="451" spans="1:11" s="46" customFormat="1" x14ac:dyDescent="0.25">
      <c r="A451" s="76">
        <f t="shared" si="20"/>
        <v>419</v>
      </c>
      <c r="B451" s="77" t="s">
        <v>851</v>
      </c>
      <c r="C451" s="80" t="s">
        <v>852</v>
      </c>
      <c r="D451" s="79">
        <v>80</v>
      </c>
      <c r="E451" s="70">
        <f t="shared" si="19"/>
        <v>419</v>
      </c>
      <c r="F451" s="71"/>
      <c r="G451" s="71"/>
      <c r="H451" s="45"/>
      <c r="I451" s="45"/>
      <c r="J451" s="45"/>
      <c r="K451" s="45"/>
    </row>
    <row r="452" spans="1:11" s="46" customFormat="1" x14ac:dyDescent="0.25">
      <c r="A452" s="76">
        <f t="shared" si="20"/>
        <v>420</v>
      </c>
      <c r="B452" s="77" t="s">
        <v>853</v>
      </c>
      <c r="C452" s="80" t="s">
        <v>854</v>
      </c>
      <c r="D452" s="79">
        <v>30</v>
      </c>
      <c r="E452" s="70">
        <f t="shared" si="19"/>
        <v>420</v>
      </c>
      <c r="F452" s="71"/>
      <c r="G452" s="71"/>
      <c r="H452" s="45"/>
      <c r="I452" s="45"/>
      <c r="J452" s="45"/>
      <c r="K452" s="45"/>
    </row>
    <row r="453" spans="1:11" s="45" customFormat="1" x14ac:dyDescent="0.25">
      <c r="A453" s="76">
        <f t="shared" si="20"/>
        <v>421</v>
      </c>
      <c r="B453" s="77" t="s">
        <v>855</v>
      </c>
      <c r="C453" s="80" t="s">
        <v>856</v>
      </c>
      <c r="D453" s="90">
        <v>120</v>
      </c>
      <c r="E453" s="70">
        <f t="shared" si="19"/>
        <v>421</v>
      </c>
      <c r="F453" s="71"/>
      <c r="G453" s="71"/>
    </row>
    <row r="454" spans="1:11" s="45" customFormat="1" x14ac:dyDescent="0.25">
      <c r="A454" s="76">
        <f t="shared" si="20"/>
        <v>422</v>
      </c>
      <c r="B454" s="77" t="s">
        <v>857</v>
      </c>
      <c r="C454" s="80" t="s">
        <v>858</v>
      </c>
      <c r="D454" s="90">
        <v>120</v>
      </c>
      <c r="E454" s="70">
        <f t="shared" si="19"/>
        <v>422</v>
      </c>
      <c r="F454" s="71"/>
      <c r="G454" s="71"/>
    </row>
    <row r="455" spans="1:11" s="45" customFormat="1" x14ac:dyDescent="0.25">
      <c r="A455" s="76">
        <f t="shared" si="20"/>
        <v>423</v>
      </c>
      <c r="B455" s="77" t="s">
        <v>859</v>
      </c>
      <c r="C455" s="80" t="s">
        <v>860</v>
      </c>
      <c r="D455" s="90">
        <v>120</v>
      </c>
      <c r="E455" s="70">
        <f t="shared" si="19"/>
        <v>423</v>
      </c>
      <c r="F455" s="71"/>
      <c r="G455" s="71"/>
    </row>
    <row r="456" spans="1:11" s="45" customFormat="1" x14ac:dyDescent="0.25">
      <c r="A456" s="76">
        <f t="shared" si="20"/>
        <v>424</v>
      </c>
      <c r="B456" s="77" t="s">
        <v>861</v>
      </c>
      <c r="C456" s="80" t="s">
        <v>862</v>
      </c>
      <c r="D456" s="90">
        <v>180</v>
      </c>
      <c r="E456" s="70">
        <f t="shared" si="19"/>
        <v>424</v>
      </c>
      <c r="F456" s="71"/>
      <c r="G456" s="71"/>
    </row>
    <row r="457" spans="1:11" s="45" customFormat="1" x14ac:dyDescent="0.25">
      <c r="A457" s="76">
        <f t="shared" si="20"/>
        <v>425</v>
      </c>
      <c r="B457" s="77" t="s">
        <v>863</v>
      </c>
      <c r="C457" s="80" t="s">
        <v>864</v>
      </c>
      <c r="D457" s="90">
        <v>180</v>
      </c>
      <c r="E457" s="70">
        <f t="shared" si="19"/>
        <v>425</v>
      </c>
      <c r="F457" s="71"/>
      <c r="G457" s="71"/>
    </row>
    <row r="458" spans="1:11" s="45" customFormat="1" x14ac:dyDescent="0.25">
      <c r="A458" s="76">
        <f t="shared" si="20"/>
        <v>426</v>
      </c>
      <c r="B458" s="77" t="s">
        <v>865</v>
      </c>
      <c r="C458" s="80" t="s">
        <v>866</v>
      </c>
      <c r="D458" s="90">
        <v>240</v>
      </c>
      <c r="E458" s="70">
        <f t="shared" si="19"/>
        <v>426</v>
      </c>
      <c r="F458" s="71"/>
      <c r="G458" s="71"/>
    </row>
    <row r="459" spans="1:11" s="45" customFormat="1" x14ac:dyDescent="0.25">
      <c r="A459" s="76">
        <f t="shared" si="20"/>
        <v>427</v>
      </c>
      <c r="B459" s="77" t="s">
        <v>867</v>
      </c>
      <c r="C459" s="80" t="s">
        <v>868</v>
      </c>
      <c r="D459" s="90">
        <v>120</v>
      </c>
      <c r="E459" s="70">
        <f t="shared" si="19"/>
        <v>427</v>
      </c>
      <c r="F459" s="71"/>
      <c r="G459" s="71"/>
    </row>
    <row r="460" spans="1:11" s="45" customFormat="1" x14ac:dyDescent="0.25">
      <c r="A460" s="76">
        <f t="shared" si="20"/>
        <v>428</v>
      </c>
      <c r="B460" s="77" t="s">
        <v>869</v>
      </c>
      <c r="C460" s="80" t="s">
        <v>870</v>
      </c>
      <c r="D460" s="90">
        <v>120</v>
      </c>
      <c r="E460" s="70">
        <f t="shared" si="19"/>
        <v>428</v>
      </c>
      <c r="F460" s="71"/>
      <c r="G460" s="71"/>
    </row>
    <row r="461" spans="1:11" s="45" customFormat="1" x14ac:dyDescent="0.25">
      <c r="A461" s="76">
        <f t="shared" si="20"/>
        <v>429</v>
      </c>
      <c r="B461" s="77" t="s">
        <v>871</v>
      </c>
      <c r="C461" s="80" t="s">
        <v>872</v>
      </c>
      <c r="D461" s="90">
        <v>120</v>
      </c>
      <c r="E461" s="70">
        <f t="shared" si="19"/>
        <v>429</v>
      </c>
      <c r="F461" s="71"/>
      <c r="G461" s="71"/>
    </row>
    <row r="462" spans="1:11" s="45" customFormat="1" x14ac:dyDescent="0.25">
      <c r="A462" s="76">
        <f t="shared" si="20"/>
        <v>430</v>
      </c>
      <c r="B462" s="77" t="s">
        <v>873</v>
      </c>
      <c r="C462" s="80" t="s">
        <v>874</v>
      </c>
      <c r="D462" s="90">
        <v>120</v>
      </c>
      <c r="E462" s="70">
        <f t="shared" si="19"/>
        <v>430</v>
      </c>
      <c r="F462" s="71"/>
      <c r="G462" s="71"/>
    </row>
    <row r="463" spans="1:11" s="45" customFormat="1" x14ac:dyDescent="0.25">
      <c r="A463" s="76">
        <f t="shared" si="20"/>
        <v>431</v>
      </c>
      <c r="B463" s="77" t="s">
        <v>875</v>
      </c>
      <c r="C463" s="80" t="s">
        <v>876</v>
      </c>
      <c r="D463" s="90">
        <v>300</v>
      </c>
      <c r="E463" s="70">
        <f t="shared" si="19"/>
        <v>431</v>
      </c>
      <c r="F463" s="71"/>
      <c r="G463" s="71"/>
    </row>
    <row r="464" spans="1:11" s="45" customFormat="1" x14ac:dyDescent="0.25">
      <c r="A464" s="76">
        <f t="shared" si="20"/>
        <v>432</v>
      </c>
      <c r="B464" s="77" t="s">
        <v>877</v>
      </c>
      <c r="C464" s="80" t="s">
        <v>878</v>
      </c>
      <c r="D464" s="90">
        <v>240</v>
      </c>
      <c r="E464" s="70">
        <f t="shared" si="19"/>
        <v>432</v>
      </c>
      <c r="F464" s="71"/>
      <c r="G464" s="71"/>
    </row>
    <row r="465" spans="1:11" s="45" customFormat="1" x14ac:dyDescent="0.25">
      <c r="A465" s="76">
        <f t="shared" si="20"/>
        <v>433</v>
      </c>
      <c r="B465" s="77" t="s">
        <v>879</v>
      </c>
      <c r="C465" s="80" t="s">
        <v>880</v>
      </c>
      <c r="D465" s="90">
        <v>120</v>
      </c>
      <c r="E465" s="70">
        <f t="shared" si="19"/>
        <v>433</v>
      </c>
      <c r="F465" s="71"/>
      <c r="G465" s="71"/>
    </row>
    <row r="466" spans="1:11" s="46" customFormat="1" x14ac:dyDescent="0.25">
      <c r="A466" s="76">
        <f t="shared" si="20"/>
        <v>434</v>
      </c>
      <c r="B466" s="77" t="s">
        <v>881</v>
      </c>
      <c r="C466" s="80" t="s">
        <v>882</v>
      </c>
      <c r="D466" s="90">
        <v>120</v>
      </c>
      <c r="E466" s="70">
        <f t="shared" si="19"/>
        <v>434</v>
      </c>
      <c r="F466" s="71"/>
      <c r="G466" s="71"/>
      <c r="H466" s="45"/>
      <c r="I466" s="45"/>
      <c r="J466" s="45"/>
      <c r="K466" s="45"/>
    </row>
    <row r="467" spans="1:11" s="46" customFormat="1" x14ac:dyDescent="0.25">
      <c r="A467" s="76">
        <f t="shared" si="20"/>
        <v>435</v>
      </c>
      <c r="B467" s="77" t="s">
        <v>883</v>
      </c>
      <c r="C467" s="80" t="s">
        <v>884</v>
      </c>
      <c r="D467" s="90">
        <v>180</v>
      </c>
      <c r="E467" s="70">
        <f t="shared" si="19"/>
        <v>435</v>
      </c>
      <c r="F467" s="71"/>
      <c r="G467" s="71"/>
      <c r="H467" s="45"/>
      <c r="I467" s="45"/>
      <c r="J467" s="45"/>
      <c r="K467" s="45"/>
    </row>
    <row r="468" spans="1:11" s="46" customFormat="1" x14ac:dyDescent="0.25">
      <c r="A468" s="76">
        <f t="shared" si="20"/>
        <v>436</v>
      </c>
      <c r="B468" s="77" t="s">
        <v>885</v>
      </c>
      <c r="C468" s="80" t="s">
        <v>886</v>
      </c>
      <c r="D468" s="90">
        <v>240</v>
      </c>
      <c r="E468" s="70">
        <f t="shared" ref="E468:E531" si="21">E467+1</f>
        <v>436</v>
      </c>
      <c r="F468" s="71"/>
      <c r="G468" s="71"/>
      <c r="H468" s="45"/>
      <c r="I468" s="45"/>
      <c r="J468" s="45"/>
      <c r="K468" s="45"/>
    </row>
    <row r="469" spans="1:11" s="46" customFormat="1" x14ac:dyDescent="0.25">
      <c r="A469" s="76">
        <f t="shared" si="20"/>
        <v>437</v>
      </c>
      <c r="B469" s="77" t="s">
        <v>887</v>
      </c>
      <c r="C469" s="80" t="s">
        <v>888</v>
      </c>
      <c r="D469" s="90">
        <v>240</v>
      </c>
      <c r="E469" s="70">
        <f t="shared" si="21"/>
        <v>437</v>
      </c>
      <c r="F469" s="71"/>
      <c r="G469" s="71"/>
      <c r="H469" s="45"/>
      <c r="I469" s="45"/>
      <c r="J469" s="45"/>
      <c r="K469" s="45"/>
    </row>
    <row r="470" spans="1:11" s="46" customFormat="1" x14ac:dyDescent="0.25">
      <c r="A470" s="76">
        <f t="shared" si="20"/>
        <v>438</v>
      </c>
      <c r="B470" s="77" t="s">
        <v>889</v>
      </c>
      <c r="C470" s="80" t="s">
        <v>890</v>
      </c>
      <c r="D470" s="90">
        <v>360</v>
      </c>
      <c r="E470" s="70">
        <f t="shared" si="21"/>
        <v>438</v>
      </c>
      <c r="F470" s="71"/>
      <c r="G470" s="71"/>
      <c r="H470" s="45"/>
      <c r="I470" s="45"/>
      <c r="J470" s="45"/>
      <c r="K470" s="45"/>
    </row>
    <row r="471" spans="1:11" s="46" customFormat="1" x14ac:dyDescent="0.25">
      <c r="A471" s="76">
        <f t="shared" si="20"/>
        <v>439</v>
      </c>
      <c r="B471" s="77" t="s">
        <v>891</v>
      </c>
      <c r="C471" s="80" t="s">
        <v>892</v>
      </c>
      <c r="D471" s="90">
        <v>300</v>
      </c>
      <c r="E471" s="70">
        <f t="shared" si="21"/>
        <v>439</v>
      </c>
      <c r="F471" s="71"/>
      <c r="G471" s="71"/>
      <c r="H471" s="45"/>
      <c r="I471" s="45"/>
      <c r="J471" s="45"/>
      <c r="K471" s="45"/>
    </row>
    <row r="472" spans="1:11" s="46" customFormat="1" x14ac:dyDescent="0.25">
      <c r="A472" s="76">
        <f t="shared" si="20"/>
        <v>440</v>
      </c>
      <c r="B472" s="77" t="s">
        <v>893</v>
      </c>
      <c r="C472" s="80" t="s">
        <v>894</v>
      </c>
      <c r="D472" s="90">
        <v>180</v>
      </c>
      <c r="E472" s="70">
        <f t="shared" si="21"/>
        <v>440</v>
      </c>
      <c r="F472" s="71"/>
      <c r="G472" s="71"/>
      <c r="H472" s="45"/>
      <c r="I472" s="45"/>
      <c r="J472" s="45"/>
      <c r="K472" s="45"/>
    </row>
    <row r="473" spans="1:11" s="46" customFormat="1" x14ac:dyDescent="0.25">
      <c r="A473" s="76">
        <f t="shared" si="20"/>
        <v>441</v>
      </c>
      <c r="B473" s="77" t="s">
        <v>895</v>
      </c>
      <c r="C473" s="80" t="s">
        <v>896</v>
      </c>
      <c r="D473" s="90">
        <v>240</v>
      </c>
      <c r="E473" s="70">
        <f t="shared" si="21"/>
        <v>441</v>
      </c>
      <c r="F473" s="71"/>
      <c r="G473" s="71"/>
      <c r="H473" s="45"/>
      <c r="I473" s="45"/>
      <c r="J473" s="45"/>
      <c r="K473" s="45"/>
    </row>
    <row r="474" spans="1:11" s="46" customFormat="1" x14ac:dyDescent="0.25">
      <c r="A474" s="76">
        <f t="shared" si="20"/>
        <v>442</v>
      </c>
      <c r="B474" s="77" t="s">
        <v>897</v>
      </c>
      <c r="C474" s="80" t="s">
        <v>898</v>
      </c>
      <c r="D474" s="90">
        <v>120</v>
      </c>
      <c r="E474" s="70">
        <f t="shared" si="21"/>
        <v>442</v>
      </c>
      <c r="F474" s="71"/>
      <c r="G474" s="71"/>
      <c r="H474" s="45"/>
      <c r="I474" s="45"/>
      <c r="J474" s="45"/>
      <c r="K474" s="45"/>
    </row>
    <row r="475" spans="1:11" s="46" customFormat="1" x14ac:dyDescent="0.25">
      <c r="A475" s="76">
        <f t="shared" si="20"/>
        <v>443</v>
      </c>
      <c r="B475" s="77" t="s">
        <v>899</v>
      </c>
      <c r="C475" s="80" t="s">
        <v>900</v>
      </c>
      <c r="D475" s="90">
        <v>120</v>
      </c>
      <c r="E475" s="70">
        <f t="shared" si="21"/>
        <v>443</v>
      </c>
      <c r="F475" s="71"/>
      <c r="G475" s="71"/>
      <c r="H475" s="45"/>
      <c r="I475" s="45"/>
      <c r="J475" s="45"/>
      <c r="K475" s="45"/>
    </row>
    <row r="476" spans="1:11" s="46" customFormat="1" x14ac:dyDescent="0.25">
      <c r="A476" s="76">
        <f t="shared" si="20"/>
        <v>444</v>
      </c>
      <c r="B476" s="77" t="s">
        <v>901</v>
      </c>
      <c r="C476" s="80" t="s">
        <v>902</v>
      </c>
      <c r="D476" s="90">
        <v>120</v>
      </c>
      <c r="E476" s="70">
        <f t="shared" si="21"/>
        <v>444</v>
      </c>
      <c r="F476" s="71"/>
      <c r="G476" s="71"/>
      <c r="H476" s="45"/>
      <c r="I476" s="45"/>
      <c r="J476" s="45"/>
      <c r="K476" s="45"/>
    </row>
    <row r="477" spans="1:11" s="46" customFormat="1" x14ac:dyDescent="0.25">
      <c r="A477" s="76">
        <f t="shared" si="20"/>
        <v>445</v>
      </c>
      <c r="B477" s="77" t="s">
        <v>903</v>
      </c>
      <c r="C477" s="80" t="s">
        <v>904</v>
      </c>
      <c r="D477" s="90">
        <v>120</v>
      </c>
      <c r="E477" s="70">
        <f t="shared" si="21"/>
        <v>445</v>
      </c>
      <c r="F477" s="71"/>
      <c r="G477" s="71"/>
      <c r="H477" s="45"/>
      <c r="I477" s="45"/>
      <c r="J477" s="45"/>
      <c r="K477" s="45"/>
    </row>
    <row r="478" spans="1:11" s="46" customFormat="1" x14ac:dyDescent="0.25">
      <c r="A478" s="76">
        <f t="shared" si="20"/>
        <v>446</v>
      </c>
      <c r="B478" s="77" t="s">
        <v>905</v>
      </c>
      <c r="C478" s="80" t="s">
        <v>906</v>
      </c>
      <c r="D478" s="90">
        <v>100</v>
      </c>
      <c r="E478" s="70">
        <f t="shared" si="21"/>
        <v>446</v>
      </c>
      <c r="F478" s="71"/>
      <c r="G478" s="71"/>
      <c r="H478" s="45"/>
      <c r="I478" s="45"/>
      <c r="J478" s="45"/>
      <c r="K478" s="45"/>
    </row>
    <row r="479" spans="1:11" s="46" customFormat="1" x14ac:dyDescent="0.25">
      <c r="A479" s="76">
        <f t="shared" ref="A479:A495" si="22">E479</f>
        <v>447</v>
      </c>
      <c r="B479" s="77" t="s">
        <v>907</v>
      </c>
      <c r="C479" s="80" t="s">
        <v>908</v>
      </c>
      <c r="D479" s="90">
        <v>130</v>
      </c>
      <c r="E479" s="70">
        <f t="shared" si="21"/>
        <v>447</v>
      </c>
      <c r="F479" s="71"/>
      <c r="G479" s="71"/>
      <c r="H479" s="45"/>
      <c r="I479" s="45"/>
      <c r="J479" s="45"/>
      <c r="K479" s="45"/>
    </row>
    <row r="480" spans="1:11" s="46" customFormat="1" x14ac:dyDescent="0.25">
      <c r="A480" s="76">
        <f t="shared" si="22"/>
        <v>448</v>
      </c>
      <c r="B480" s="77" t="s">
        <v>909</v>
      </c>
      <c r="C480" s="80" t="s">
        <v>910</v>
      </c>
      <c r="D480" s="90">
        <v>100</v>
      </c>
      <c r="E480" s="70">
        <f t="shared" si="21"/>
        <v>448</v>
      </c>
      <c r="F480" s="71"/>
      <c r="G480" s="71"/>
      <c r="H480" s="45"/>
      <c r="I480" s="45"/>
      <c r="J480" s="45"/>
      <c r="K480" s="45"/>
    </row>
    <row r="481" spans="1:11" s="46" customFormat="1" x14ac:dyDescent="0.25">
      <c r="A481" s="76">
        <f t="shared" si="22"/>
        <v>449</v>
      </c>
      <c r="B481" s="77" t="s">
        <v>911</v>
      </c>
      <c r="C481" s="80" t="s">
        <v>912</v>
      </c>
      <c r="D481" s="90">
        <v>100</v>
      </c>
      <c r="E481" s="70">
        <f t="shared" si="21"/>
        <v>449</v>
      </c>
      <c r="F481" s="71"/>
      <c r="G481" s="71"/>
      <c r="H481" s="45"/>
      <c r="I481" s="45"/>
      <c r="J481" s="45"/>
      <c r="K481" s="45"/>
    </row>
    <row r="482" spans="1:11" s="46" customFormat="1" x14ac:dyDescent="0.25">
      <c r="A482" s="76">
        <f t="shared" si="22"/>
        <v>450</v>
      </c>
      <c r="B482" s="77" t="s">
        <v>913</v>
      </c>
      <c r="C482" s="80" t="s">
        <v>914</v>
      </c>
      <c r="D482" s="90">
        <v>160</v>
      </c>
      <c r="E482" s="70">
        <f t="shared" si="21"/>
        <v>450</v>
      </c>
      <c r="F482" s="71"/>
      <c r="G482" s="71"/>
      <c r="H482" s="45"/>
      <c r="I482" s="45"/>
      <c r="J482" s="45"/>
      <c r="K482" s="45"/>
    </row>
    <row r="483" spans="1:11" s="46" customFormat="1" x14ac:dyDescent="0.25">
      <c r="A483" s="76">
        <f t="shared" si="22"/>
        <v>451</v>
      </c>
      <c r="B483" s="77" t="s">
        <v>915</v>
      </c>
      <c r="C483" s="128" t="s">
        <v>916</v>
      </c>
      <c r="D483" s="90">
        <v>100</v>
      </c>
      <c r="E483" s="70">
        <f t="shared" si="21"/>
        <v>451</v>
      </c>
      <c r="F483" s="71"/>
      <c r="G483" s="71"/>
      <c r="H483" s="45"/>
      <c r="I483" s="45"/>
      <c r="J483" s="45"/>
      <c r="K483" s="45"/>
    </row>
    <row r="484" spans="1:11" s="46" customFormat="1" x14ac:dyDescent="0.25">
      <c r="A484" s="76">
        <f t="shared" si="22"/>
        <v>452</v>
      </c>
      <c r="B484" s="77" t="s">
        <v>917</v>
      </c>
      <c r="C484" s="128" t="s">
        <v>918</v>
      </c>
      <c r="D484" s="90">
        <v>120</v>
      </c>
      <c r="E484" s="70">
        <f t="shared" si="21"/>
        <v>452</v>
      </c>
      <c r="F484" s="71"/>
      <c r="G484" s="71"/>
      <c r="H484" s="45"/>
      <c r="I484" s="45"/>
      <c r="J484" s="45"/>
      <c r="K484" s="45"/>
    </row>
    <row r="485" spans="1:11" s="46" customFormat="1" x14ac:dyDescent="0.25">
      <c r="A485" s="76">
        <f t="shared" si="22"/>
        <v>453</v>
      </c>
      <c r="B485" s="77" t="s">
        <v>919</v>
      </c>
      <c r="C485" s="128" t="s">
        <v>920</v>
      </c>
      <c r="D485" s="90">
        <v>210</v>
      </c>
      <c r="E485" s="70">
        <f t="shared" si="21"/>
        <v>453</v>
      </c>
      <c r="F485" s="71"/>
      <c r="G485" s="71"/>
      <c r="H485" s="45"/>
      <c r="I485" s="45"/>
      <c r="J485" s="45"/>
      <c r="K485" s="45"/>
    </row>
    <row r="486" spans="1:11" s="46" customFormat="1" x14ac:dyDescent="0.25">
      <c r="A486" s="76">
        <f t="shared" si="22"/>
        <v>454</v>
      </c>
      <c r="B486" s="77" t="s">
        <v>921</v>
      </c>
      <c r="C486" s="128" t="s">
        <v>922</v>
      </c>
      <c r="D486" s="90">
        <v>190</v>
      </c>
      <c r="E486" s="70">
        <f t="shared" si="21"/>
        <v>454</v>
      </c>
      <c r="F486" s="71"/>
      <c r="G486" s="71"/>
      <c r="H486" s="45"/>
      <c r="I486" s="45"/>
      <c r="J486" s="45"/>
      <c r="K486" s="45"/>
    </row>
    <row r="487" spans="1:11" s="46" customFormat="1" x14ac:dyDescent="0.25">
      <c r="A487" s="76">
        <f t="shared" si="22"/>
        <v>455</v>
      </c>
      <c r="B487" s="77" t="s">
        <v>923</v>
      </c>
      <c r="C487" s="128" t="s">
        <v>924</v>
      </c>
      <c r="D487" s="90">
        <v>190</v>
      </c>
      <c r="E487" s="70">
        <f t="shared" si="21"/>
        <v>455</v>
      </c>
      <c r="F487" s="71"/>
      <c r="G487" s="71"/>
      <c r="H487" s="45"/>
      <c r="I487" s="45"/>
      <c r="J487" s="45"/>
      <c r="K487" s="45"/>
    </row>
    <row r="488" spans="1:11" s="46" customFormat="1" x14ac:dyDescent="0.25">
      <c r="A488" s="76">
        <f t="shared" si="22"/>
        <v>456</v>
      </c>
      <c r="B488" s="77" t="s">
        <v>925</v>
      </c>
      <c r="C488" s="128" t="s">
        <v>926</v>
      </c>
      <c r="D488" s="90">
        <v>190</v>
      </c>
      <c r="E488" s="70">
        <f t="shared" si="21"/>
        <v>456</v>
      </c>
      <c r="F488" s="71"/>
      <c r="G488" s="71"/>
      <c r="H488" s="45"/>
      <c r="I488" s="45"/>
      <c r="J488" s="45"/>
      <c r="K488" s="45"/>
    </row>
    <row r="489" spans="1:11" s="46" customFormat="1" x14ac:dyDescent="0.25">
      <c r="A489" s="76">
        <f t="shared" si="22"/>
        <v>457</v>
      </c>
      <c r="B489" s="77" t="s">
        <v>927</v>
      </c>
      <c r="C489" s="128" t="s">
        <v>928</v>
      </c>
      <c r="D489" s="90">
        <v>190</v>
      </c>
      <c r="E489" s="70">
        <f t="shared" si="21"/>
        <v>457</v>
      </c>
      <c r="F489" s="71"/>
      <c r="G489" s="71"/>
      <c r="H489" s="45"/>
      <c r="I489" s="45"/>
      <c r="J489" s="45"/>
      <c r="K489" s="45"/>
    </row>
    <row r="490" spans="1:11" s="46" customFormat="1" x14ac:dyDescent="0.25">
      <c r="A490" s="76">
        <f t="shared" si="22"/>
        <v>458</v>
      </c>
      <c r="B490" s="77" t="s">
        <v>929</v>
      </c>
      <c r="C490" s="128" t="s">
        <v>930</v>
      </c>
      <c r="D490" s="90">
        <v>190</v>
      </c>
      <c r="E490" s="70">
        <f t="shared" si="21"/>
        <v>458</v>
      </c>
      <c r="F490" s="71"/>
      <c r="G490" s="71"/>
      <c r="H490" s="45"/>
      <c r="I490" s="45"/>
      <c r="J490" s="45"/>
      <c r="K490" s="45"/>
    </row>
    <row r="491" spans="1:11" s="46" customFormat="1" x14ac:dyDescent="0.25">
      <c r="A491" s="76">
        <f t="shared" si="22"/>
        <v>459</v>
      </c>
      <c r="B491" s="77" t="s">
        <v>931</v>
      </c>
      <c r="C491" s="128" t="s">
        <v>932</v>
      </c>
      <c r="D491" s="90">
        <v>190</v>
      </c>
      <c r="E491" s="70">
        <f t="shared" si="21"/>
        <v>459</v>
      </c>
      <c r="F491" s="71"/>
      <c r="G491" s="71"/>
      <c r="H491" s="45"/>
      <c r="I491" s="45"/>
      <c r="J491" s="45"/>
      <c r="K491" s="45"/>
    </row>
    <row r="492" spans="1:11" s="46" customFormat="1" x14ac:dyDescent="0.25">
      <c r="A492" s="76">
        <f t="shared" si="22"/>
        <v>460</v>
      </c>
      <c r="B492" s="77" t="s">
        <v>933</v>
      </c>
      <c r="C492" s="128" t="s">
        <v>934</v>
      </c>
      <c r="D492" s="90">
        <v>190</v>
      </c>
      <c r="E492" s="70">
        <f t="shared" si="21"/>
        <v>460</v>
      </c>
      <c r="F492" s="71"/>
      <c r="G492" s="71"/>
      <c r="H492" s="45"/>
      <c r="I492" s="45"/>
      <c r="J492" s="45"/>
      <c r="K492" s="45"/>
    </row>
    <row r="493" spans="1:11" s="46" customFormat="1" x14ac:dyDescent="0.25">
      <c r="A493" s="76">
        <f t="shared" si="22"/>
        <v>461</v>
      </c>
      <c r="B493" s="77" t="s">
        <v>935</v>
      </c>
      <c r="C493" s="128" t="s">
        <v>936</v>
      </c>
      <c r="D493" s="90">
        <v>230</v>
      </c>
      <c r="E493" s="70">
        <f t="shared" si="21"/>
        <v>461</v>
      </c>
      <c r="F493" s="71"/>
      <c r="G493" s="71"/>
      <c r="H493" s="45"/>
      <c r="I493" s="45"/>
      <c r="J493" s="45"/>
      <c r="K493" s="45"/>
    </row>
    <row r="494" spans="1:11" s="46" customFormat="1" x14ac:dyDescent="0.25">
      <c r="A494" s="76">
        <f t="shared" si="22"/>
        <v>462</v>
      </c>
      <c r="B494" s="77" t="s">
        <v>937</v>
      </c>
      <c r="C494" s="128" t="s">
        <v>938</v>
      </c>
      <c r="D494" s="90">
        <v>230</v>
      </c>
      <c r="E494" s="70">
        <f t="shared" si="21"/>
        <v>462</v>
      </c>
      <c r="F494" s="71"/>
      <c r="G494" s="71"/>
      <c r="H494" s="45"/>
      <c r="I494" s="45"/>
      <c r="J494" s="45"/>
      <c r="K494" s="45"/>
    </row>
    <row r="495" spans="1:11" s="46" customFormat="1" ht="15.75" thickBot="1" x14ac:dyDescent="0.3">
      <c r="A495" s="76">
        <f t="shared" si="22"/>
        <v>463</v>
      </c>
      <c r="B495" s="113" t="s">
        <v>939</v>
      </c>
      <c r="C495" s="129" t="s">
        <v>940</v>
      </c>
      <c r="D495" s="115">
        <v>2200</v>
      </c>
      <c r="E495" s="70">
        <f t="shared" si="21"/>
        <v>463</v>
      </c>
      <c r="F495" s="71"/>
      <c r="G495" s="71"/>
      <c r="H495" s="45"/>
      <c r="I495" s="45"/>
      <c r="J495" s="45"/>
      <c r="K495" s="45"/>
    </row>
    <row r="496" spans="1:11" s="46" customFormat="1" ht="15.75" thickBot="1" x14ac:dyDescent="0.3">
      <c r="A496" s="118" t="s">
        <v>941</v>
      </c>
      <c r="B496" s="119"/>
      <c r="C496" s="119"/>
      <c r="D496" s="120"/>
      <c r="E496" s="70"/>
      <c r="F496" s="71"/>
      <c r="G496" s="71"/>
      <c r="H496" s="45"/>
      <c r="I496" s="45"/>
      <c r="J496" s="45"/>
      <c r="K496" s="45"/>
    </row>
    <row r="497" spans="1:11" s="46" customFormat="1" x14ac:dyDescent="0.25">
      <c r="A497" s="137">
        <f t="shared" ref="A497:A501" si="23">E497</f>
        <v>464</v>
      </c>
      <c r="B497" s="138" t="s">
        <v>942</v>
      </c>
      <c r="C497" s="139" t="s">
        <v>943</v>
      </c>
      <c r="D497" s="88">
        <v>110</v>
      </c>
      <c r="E497" s="70">
        <v>464</v>
      </c>
      <c r="F497" s="71"/>
      <c r="G497" s="71"/>
      <c r="H497" s="45"/>
      <c r="I497" s="45"/>
      <c r="J497" s="45"/>
      <c r="K497" s="45"/>
    </row>
    <row r="498" spans="1:11" s="46" customFormat="1" x14ac:dyDescent="0.25">
      <c r="A498" s="76">
        <f t="shared" si="23"/>
        <v>465</v>
      </c>
      <c r="B498" s="77" t="s">
        <v>944</v>
      </c>
      <c r="C498" s="140" t="s">
        <v>945</v>
      </c>
      <c r="D498" s="90">
        <v>25</v>
      </c>
      <c r="E498" s="70">
        <f t="shared" si="21"/>
        <v>465</v>
      </c>
      <c r="F498" s="71"/>
      <c r="G498" s="71"/>
      <c r="H498" s="45"/>
      <c r="I498" s="45"/>
      <c r="J498" s="45"/>
      <c r="K498" s="45"/>
    </row>
    <row r="499" spans="1:11" s="46" customFormat="1" x14ac:dyDescent="0.25">
      <c r="A499" s="76">
        <f t="shared" si="23"/>
        <v>466</v>
      </c>
      <c r="B499" s="77" t="s">
        <v>946</v>
      </c>
      <c r="C499" s="140" t="s">
        <v>947</v>
      </c>
      <c r="D499" s="90">
        <v>110</v>
      </c>
      <c r="E499" s="70">
        <f t="shared" si="21"/>
        <v>466</v>
      </c>
      <c r="F499" s="71"/>
      <c r="G499" s="71"/>
      <c r="H499" s="45"/>
      <c r="I499" s="45"/>
      <c r="J499" s="45"/>
      <c r="K499" s="45"/>
    </row>
    <row r="500" spans="1:11" s="46" customFormat="1" x14ac:dyDescent="0.25">
      <c r="A500" s="76">
        <f t="shared" si="23"/>
        <v>467</v>
      </c>
      <c r="B500" s="106" t="s">
        <v>948</v>
      </c>
      <c r="C500" s="140" t="s">
        <v>949</v>
      </c>
      <c r="D500" s="90">
        <v>70</v>
      </c>
      <c r="E500" s="70">
        <f t="shared" si="21"/>
        <v>467</v>
      </c>
      <c r="F500" s="71"/>
      <c r="G500" s="71"/>
      <c r="H500" s="45"/>
      <c r="I500" s="45"/>
      <c r="J500" s="45"/>
      <c r="K500" s="45"/>
    </row>
    <row r="501" spans="1:11" s="46" customFormat="1" ht="15.75" thickBot="1" x14ac:dyDescent="0.3">
      <c r="A501" s="76">
        <f t="shared" si="23"/>
        <v>468</v>
      </c>
      <c r="B501" s="93" t="s">
        <v>950</v>
      </c>
      <c r="C501" s="141" t="s">
        <v>951</v>
      </c>
      <c r="D501" s="95">
        <v>70</v>
      </c>
      <c r="E501" s="70">
        <f t="shared" si="21"/>
        <v>468</v>
      </c>
      <c r="F501" s="71"/>
      <c r="G501" s="71"/>
      <c r="H501" s="45"/>
      <c r="I501" s="45"/>
      <c r="J501" s="45"/>
      <c r="K501" s="45"/>
    </row>
    <row r="502" spans="1:11" s="46" customFormat="1" ht="15.75" thickBot="1" x14ac:dyDescent="0.3">
      <c r="A502" s="118" t="s">
        <v>952</v>
      </c>
      <c r="B502" s="119"/>
      <c r="C502" s="119"/>
      <c r="D502" s="120"/>
      <c r="E502" s="70"/>
      <c r="F502" s="71"/>
      <c r="G502" s="71"/>
      <c r="H502" s="45"/>
      <c r="I502" s="45"/>
      <c r="J502" s="45"/>
      <c r="K502" s="45"/>
    </row>
    <row r="503" spans="1:11" s="46" customFormat="1" x14ac:dyDescent="0.25">
      <c r="A503" s="72">
        <f t="shared" ref="A503:A519" si="24">E503</f>
        <v>469</v>
      </c>
      <c r="B503" s="73" t="s">
        <v>953</v>
      </c>
      <c r="C503" s="87" t="s">
        <v>954</v>
      </c>
      <c r="D503" s="88">
        <v>500</v>
      </c>
      <c r="E503" s="70">
        <v>469</v>
      </c>
      <c r="F503" s="71"/>
      <c r="G503" s="71"/>
      <c r="H503" s="45"/>
      <c r="I503" s="45"/>
      <c r="J503" s="45"/>
      <c r="K503" s="45"/>
    </row>
    <row r="504" spans="1:11" s="46" customFormat="1" x14ac:dyDescent="0.25">
      <c r="A504" s="76">
        <f t="shared" si="24"/>
        <v>470</v>
      </c>
      <c r="B504" s="77" t="s">
        <v>955</v>
      </c>
      <c r="C504" s="80" t="s">
        <v>956</v>
      </c>
      <c r="D504" s="90">
        <v>250</v>
      </c>
      <c r="E504" s="70">
        <f t="shared" si="21"/>
        <v>470</v>
      </c>
      <c r="F504" s="71"/>
      <c r="G504" s="71"/>
      <c r="H504" s="45"/>
      <c r="I504" s="45"/>
      <c r="J504" s="45"/>
      <c r="K504" s="45"/>
    </row>
    <row r="505" spans="1:11" s="46" customFormat="1" x14ac:dyDescent="0.25">
      <c r="A505" s="76">
        <f t="shared" si="24"/>
        <v>471</v>
      </c>
      <c r="B505" s="77" t="s">
        <v>957</v>
      </c>
      <c r="C505" s="80" t="s">
        <v>958</v>
      </c>
      <c r="D505" s="90">
        <v>250</v>
      </c>
      <c r="E505" s="70">
        <f t="shared" si="21"/>
        <v>471</v>
      </c>
      <c r="F505" s="71"/>
      <c r="G505" s="71"/>
      <c r="H505" s="45"/>
      <c r="I505" s="45"/>
      <c r="J505" s="45"/>
      <c r="K505" s="45"/>
    </row>
    <row r="506" spans="1:11" s="46" customFormat="1" x14ac:dyDescent="0.25">
      <c r="A506" s="76">
        <f t="shared" si="24"/>
        <v>472</v>
      </c>
      <c r="B506" s="77" t="s">
        <v>959</v>
      </c>
      <c r="C506" s="80" t="s">
        <v>960</v>
      </c>
      <c r="D506" s="90">
        <v>300</v>
      </c>
      <c r="E506" s="70">
        <f t="shared" si="21"/>
        <v>472</v>
      </c>
      <c r="F506" s="71"/>
      <c r="G506" s="71"/>
      <c r="H506" s="45"/>
      <c r="I506" s="45"/>
      <c r="J506" s="45"/>
      <c r="K506" s="45"/>
    </row>
    <row r="507" spans="1:11" s="46" customFormat="1" x14ac:dyDescent="0.25">
      <c r="A507" s="76">
        <f t="shared" si="24"/>
        <v>473</v>
      </c>
      <c r="B507" s="77" t="s">
        <v>961</v>
      </c>
      <c r="C507" s="80" t="s">
        <v>962</v>
      </c>
      <c r="D507" s="90">
        <v>200</v>
      </c>
      <c r="E507" s="70">
        <f t="shared" si="21"/>
        <v>473</v>
      </c>
      <c r="F507" s="71"/>
      <c r="G507" s="71"/>
      <c r="H507" s="45"/>
      <c r="I507" s="45"/>
      <c r="J507" s="45"/>
      <c r="K507" s="45"/>
    </row>
    <row r="508" spans="1:11" s="46" customFormat="1" x14ac:dyDescent="0.25">
      <c r="A508" s="76">
        <f t="shared" si="24"/>
        <v>474</v>
      </c>
      <c r="B508" s="77" t="s">
        <v>963</v>
      </c>
      <c r="C508" s="80" t="s">
        <v>964</v>
      </c>
      <c r="D508" s="90">
        <v>300</v>
      </c>
      <c r="E508" s="70">
        <f t="shared" si="21"/>
        <v>474</v>
      </c>
      <c r="F508" s="71"/>
      <c r="G508" s="71"/>
      <c r="H508" s="45"/>
      <c r="I508" s="45"/>
      <c r="J508" s="45"/>
      <c r="K508" s="45"/>
    </row>
    <row r="509" spans="1:11" s="46" customFormat="1" x14ac:dyDescent="0.25">
      <c r="A509" s="76">
        <f t="shared" si="24"/>
        <v>475</v>
      </c>
      <c r="B509" s="77" t="s">
        <v>965</v>
      </c>
      <c r="C509" s="80" t="s">
        <v>966</v>
      </c>
      <c r="D509" s="90">
        <v>250</v>
      </c>
      <c r="E509" s="70">
        <f t="shared" si="21"/>
        <v>475</v>
      </c>
      <c r="F509" s="71"/>
      <c r="G509" s="71"/>
      <c r="H509" s="45"/>
      <c r="I509" s="45"/>
      <c r="J509" s="45"/>
      <c r="K509" s="45"/>
    </row>
    <row r="510" spans="1:11" s="46" customFormat="1" x14ac:dyDescent="0.25">
      <c r="A510" s="76">
        <f t="shared" si="24"/>
        <v>476</v>
      </c>
      <c r="B510" s="77" t="s">
        <v>967</v>
      </c>
      <c r="C510" s="80" t="s">
        <v>968</v>
      </c>
      <c r="D510" s="90">
        <v>300</v>
      </c>
      <c r="E510" s="70">
        <f t="shared" si="21"/>
        <v>476</v>
      </c>
      <c r="F510" s="71"/>
      <c r="G510" s="71"/>
      <c r="H510" s="45"/>
      <c r="I510" s="45"/>
      <c r="J510" s="45"/>
      <c r="K510" s="45"/>
    </row>
    <row r="511" spans="1:11" s="46" customFormat="1" x14ac:dyDescent="0.25">
      <c r="A511" s="76">
        <f t="shared" si="24"/>
        <v>477</v>
      </c>
      <c r="B511" s="77" t="s">
        <v>969</v>
      </c>
      <c r="C511" s="80" t="s">
        <v>970</v>
      </c>
      <c r="D511" s="90">
        <v>300</v>
      </c>
      <c r="E511" s="70">
        <f t="shared" si="21"/>
        <v>477</v>
      </c>
      <c r="F511" s="71"/>
      <c r="G511" s="71"/>
      <c r="H511" s="45"/>
      <c r="I511" s="45"/>
      <c r="J511" s="45"/>
      <c r="K511" s="45"/>
    </row>
    <row r="512" spans="1:11" s="46" customFormat="1" x14ac:dyDescent="0.25">
      <c r="A512" s="76">
        <f t="shared" si="24"/>
        <v>478</v>
      </c>
      <c r="B512" s="77" t="s">
        <v>971</v>
      </c>
      <c r="C512" s="80" t="s">
        <v>972</v>
      </c>
      <c r="D512" s="90">
        <v>350</v>
      </c>
      <c r="E512" s="70">
        <f t="shared" si="21"/>
        <v>478</v>
      </c>
      <c r="F512" s="71"/>
      <c r="G512" s="71"/>
      <c r="H512" s="45"/>
      <c r="I512" s="45"/>
      <c r="J512" s="45"/>
      <c r="K512" s="45"/>
    </row>
    <row r="513" spans="1:11" s="46" customFormat="1" x14ac:dyDescent="0.25">
      <c r="A513" s="76">
        <f t="shared" si="24"/>
        <v>479</v>
      </c>
      <c r="B513" s="77" t="s">
        <v>973</v>
      </c>
      <c r="C513" s="80" t="s">
        <v>974</v>
      </c>
      <c r="D513" s="90">
        <v>250</v>
      </c>
      <c r="E513" s="70">
        <f t="shared" si="21"/>
        <v>479</v>
      </c>
      <c r="F513" s="71"/>
      <c r="G513" s="71"/>
      <c r="H513" s="45"/>
      <c r="I513" s="45"/>
      <c r="J513" s="45"/>
      <c r="K513" s="45"/>
    </row>
    <row r="514" spans="1:11" s="46" customFormat="1" x14ac:dyDescent="0.25">
      <c r="A514" s="76">
        <f t="shared" si="24"/>
        <v>480</v>
      </c>
      <c r="B514" s="77" t="s">
        <v>975</v>
      </c>
      <c r="C514" s="80" t="s">
        <v>976</v>
      </c>
      <c r="D514" s="90">
        <v>600</v>
      </c>
      <c r="E514" s="70">
        <f t="shared" si="21"/>
        <v>480</v>
      </c>
      <c r="F514" s="71"/>
      <c r="G514" s="71"/>
      <c r="H514" s="45"/>
      <c r="I514" s="45"/>
      <c r="J514" s="45"/>
      <c r="K514" s="45"/>
    </row>
    <row r="515" spans="1:11" s="46" customFormat="1" x14ac:dyDescent="0.25">
      <c r="A515" s="76">
        <f t="shared" si="24"/>
        <v>481</v>
      </c>
      <c r="B515" s="77" t="s">
        <v>977</v>
      </c>
      <c r="C515" s="80" t="s">
        <v>978</v>
      </c>
      <c r="D515" s="90">
        <v>200</v>
      </c>
      <c r="E515" s="70">
        <f t="shared" si="21"/>
        <v>481</v>
      </c>
      <c r="F515" s="71"/>
      <c r="G515" s="71"/>
      <c r="H515" s="45"/>
      <c r="I515" s="45"/>
      <c r="J515" s="45"/>
      <c r="K515" s="45"/>
    </row>
    <row r="516" spans="1:11" s="46" customFormat="1" x14ac:dyDescent="0.25">
      <c r="A516" s="76">
        <f t="shared" si="24"/>
        <v>482</v>
      </c>
      <c r="B516" s="77" t="s">
        <v>979</v>
      </c>
      <c r="C516" s="80" t="s">
        <v>980</v>
      </c>
      <c r="D516" s="90">
        <v>200</v>
      </c>
      <c r="E516" s="70">
        <f t="shared" si="21"/>
        <v>482</v>
      </c>
      <c r="F516" s="71"/>
      <c r="G516" s="71"/>
      <c r="H516" s="45"/>
      <c r="I516" s="45"/>
      <c r="J516" s="45"/>
      <c r="K516" s="45"/>
    </row>
    <row r="517" spans="1:11" s="46" customFormat="1" x14ac:dyDescent="0.25">
      <c r="A517" s="76">
        <f t="shared" si="24"/>
        <v>483</v>
      </c>
      <c r="B517" s="77" t="s">
        <v>981</v>
      </c>
      <c r="C517" s="80" t="s">
        <v>982</v>
      </c>
      <c r="D517" s="90">
        <v>500</v>
      </c>
      <c r="E517" s="70">
        <f t="shared" si="21"/>
        <v>483</v>
      </c>
      <c r="F517" s="71"/>
      <c r="G517" s="71"/>
      <c r="H517" s="45"/>
      <c r="I517" s="45"/>
      <c r="J517" s="45"/>
      <c r="K517" s="45"/>
    </row>
    <row r="518" spans="1:11" s="46" customFormat="1" x14ac:dyDescent="0.25">
      <c r="A518" s="76">
        <f t="shared" si="24"/>
        <v>484</v>
      </c>
      <c r="B518" s="77" t="s">
        <v>983</v>
      </c>
      <c r="C518" s="80" t="s">
        <v>984</v>
      </c>
      <c r="D518" s="90">
        <v>200</v>
      </c>
      <c r="E518" s="70">
        <f t="shared" si="21"/>
        <v>484</v>
      </c>
      <c r="F518" s="71"/>
      <c r="G518" s="71"/>
      <c r="H518" s="45"/>
      <c r="I518" s="45"/>
      <c r="J518" s="45"/>
      <c r="K518" s="45"/>
    </row>
    <row r="519" spans="1:11" s="46" customFormat="1" ht="15.75" thickBot="1" x14ac:dyDescent="0.3">
      <c r="A519" s="76">
        <f t="shared" si="24"/>
        <v>485</v>
      </c>
      <c r="B519" s="113" t="s">
        <v>985</v>
      </c>
      <c r="C519" s="130" t="s">
        <v>986</v>
      </c>
      <c r="D519" s="115">
        <v>300</v>
      </c>
      <c r="E519" s="70">
        <f t="shared" si="21"/>
        <v>485</v>
      </c>
      <c r="F519" s="71"/>
      <c r="G519" s="71"/>
      <c r="H519" s="45"/>
      <c r="I519" s="45"/>
      <c r="J519" s="45"/>
      <c r="K519" s="45"/>
    </row>
    <row r="520" spans="1:11" s="46" customFormat="1" ht="15.75" thickBot="1" x14ac:dyDescent="0.3">
      <c r="A520" s="84" t="s">
        <v>987</v>
      </c>
      <c r="B520" s="85"/>
      <c r="C520" s="85"/>
      <c r="D520" s="86"/>
      <c r="E520" s="70"/>
      <c r="F520" s="71"/>
      <c r="G520" s="71"/>
      <c r="H520" s="45"/>
      <c r="I520" s="45"/>
      <c r="J520" s="45"/>
      <c r="K520" s="45"/>
    </row>
    <row r="521" spans="1:11" s="46" customFormat="1" x14ac:dyDescent="0.25">
      <c r="A521" s="72">
        <f t="shared" ref="A521:A528" si="25">E521</f>
        <v>486</v>
      </c>
      <c r="B521" s="73" t="s">
        <v>988</v>
      </c>
      <c r="C521" s="74" t="s">
        <v>989</v>
      </c>
      <c r="D521" s="75">
        <v>110</v>
      </c>
      <c r="E521" s="70">
        <v>486</v>
      </c>
      <c r="F521" s="71"/>
      <c r="G521" s="71"/>
      <c r="H521" s="45"/>
      <c r="I521" s="45"/>
      <c r="J521" s="45"/>
      <c r="K521" s="45"/>
    </row>
    <row r="522" spans="1:11" s="46" customFormat="1" x14ac:dyDescent="0.25">
      <c r="A522" s="76">
        <f t="shared" si="25"/>
        <v>487</v>
      </c>
      <c r="B522" s="77" t="s">
        <v>990</v>
      </c>
      <c r="C522" s="78" t="s">
        <v>991</v>
      </c>
      <c r="D522" s="79">
        <v>110</v>
      </c>
      <c r="E522" s="70">
        <f t="shared" si="21"/>
        <v>487</v>
      </c>
      <c r="F522" s="71"/>
      <c r="G522" s="71"/>
      <c r="H522" s="45"/>
      <c r="I522" s="45"/>
      <c r="J522" s="45"/>
      <c r="K522" s="45"/>
    </row>
    <row r="523" spans="1:11" s="46" customFormat="1" x14ac:dyDescent="0.25">
      <c r="A523" s="76">
        <f t="shared" si="25"/>
        <v>488</v>
      </c>
      <c r="B523" s="77" t="s">
        <v>992</v>
      </c>
      <c r="C523" s="78" t="s">
        <v>993</v>
      </c>
      <c r="D523" s="79">
        <v>110</v>
      </c>
      <c r="E523" s="70">
        <f t="shared" si="21"/>
        <v>488</v>
      </c>
      <c r="F523" s="71"/>
      <c r="G523" s="71"/>
      <c r="H523" s="45"/>
      <c r="I523" s="45"/>
      <c r="J523" s="45"/>
      <c r="K523" s="45"/>
    </row>
    <row r="524" spans="1:11" s="46" customFormat="1" x14ac:dyDescent="0.25">
      <c r="A524" s="76">
        <f t="shared" si="25"/>
        <v>489</v>
      </c>
      <c r="B524" s="77" t="s">
        <v>994</v>
      </c>
      <c r="C524" s="78" t="s">
        <v>995</v>
      </c>
      <c r="D524" s="79">
        <v>110</v>
      </c>
      <c r="E524" s="70">
        <f t="shared" si="21"/>
        <v>489</v>
      </c>
      <c r="F524" s="71"/>
      <c r="G524" s="71"/>
      <c r="H524" s="45"/>
      <c r="I524" s="45"/>
      <c r="J524" s="45"/>
      <c r="K524" s="45"/>
    </row>
    <row r="525" spans="1:11" s="46" customFormat="1" x14ac:dyDescent="0.25">
      <c r="A525" s="76">
        <f t="shared" si="25"/>
        <v>490</v>
      </c>
      <c r="B525" s="77" t="s">
        <v>996</v>
      </c>
      <c r="C525" s="78" t="s">
        <v>997</v>
      </c>
      <c r="D525" s="79">
        <v>110</v>
      </c>
      <c r="E525" s="70">
        <f t="shared" si="21"/>
        <v>490</v>
      </c>
      <c r="F525" s="71"/>
      <c r="G525" s="71"/>
      <c r="H525" s="45"/>
      <c r="I525" s="45"/>
      <c r="J525" s="45"/>
      <c r="K525" s="45"/>
    </row>
    <row r="526" spans="1:11" s="46" customFormat="1" x14ac:dyDescent="0.25">
      <c r="A526" s="76">
        <f t="shared" si="25"/>
        <v>491</v>
      </c>
      <c r="B526" s="77" t="s">
        <v>998</v>
      </c>
      <c r="C526" s="78" t="s">
        <v>999</v>
      </c>
      <c r="D526" s="79">
        <v>160</v>
      </c>
      <c r="E526" s="70">
        <f t="shared" si="21"/>
        <v>491</v>
      </c>
      <c r="F526" s="71"/>
      <c r="G526" s="71"/>
      <c r="H526" s="45"/>
      <c r="I526" s="45"/>
      <c r="J526" s="45"/>
      <c r="K526" s="45"/>
    </row>
    <row r="527" spans="1:11" s="46" customFormat="1" x14ac:dyDescent="0.25">
      <c r="A527" s="76">
        <f t="shared" si="25"/>
        <v>492</v>
      </c>
      <c r="B527" s="77" t="s">
        <v>1000</v>
      </c>
      <c r="C527" s="78" t="s">
        <v>1001</v>
      </c>
      <c r="D527" s="79">
        <v>170</v>
      </c>
      <c r="E527" s="70">
        <f t="shared" si="21"/>
        <v>492</v>
      </c>
      <c r="F527" s="71"/>
      <c r="G527" s="71"/>
      <c r="H527" s="45"/>
      <c r="I527" s="45"/>
      <c r="J527" s="45"/>
      <c r="K527" s="45"/>
    </row>
    <row r="528" spans="1:11" s="46" customFormat="1" ht="15.75" thickBot="1" x14ac:dyDescent="0.3">
      <c r="A528" s="76">
        <f t="shared" si="25"/>
        <v>493</v>
      </c>
      <c r="B528" s="113" t="s">
        <v>1002</v>
      </c>
      <c r="C528" s="122" t="s">
        <v>1003</v>
      </c>
      <c r="D528" s="123">
        <v>200</v>
      </c>
      <c r="E528" s="70">
        <f t="shared" si="21"/>
        <v>493</v>
      </c>
      <c r="F528" s="71"/>
      <c r="G528" s="71"/>
      <c r="H528" s="45"/>
      <c r="I528" s="45"/>
      <c r="J528" s="45"/>
      <c r="K528" s="45"/>
    </row>
    <row r="529" spans="1:11" s="46" customFormat="1" ht="15.75" thickBot="1" x14ac:dyDescent="0.3">
      <c r="A529" s="118" t="s">
        <v>1004</v>
      </c>
      <c r="B529" s="119"/>
      <c r="C529" s="119"/>
      <c r="D529" s="120"/>
      <c r="E529" s="70"/>
      <c r="F529" s="71"/>
      <c r="G529" s="71"/>
      <c r="H529" s="45"/>
      <c r="I529" s="45"/>
      <c r="J529" s="45"/>
      <c r="K529" s="45"/>
    </row>
    <row r="530" spans="1:11" s="46" customFormat="1" ht="26.25" x14ac:dyDescent="0.25">
      <c r="A530" s="72">
        <f t="shared" ref="A530:A554" si="26">E530</f>
        <v>494</v>
      </c>
      <c r="B530" s="73" t="s">
        <v>1005</v>
      </c>
      <c r="C530" s="74" t="s">
        <v>1006</v>
      </c>
      <c r="D530" s="75">
        <v>300</v>
      </c>
      <c r="E530" s="70">
        <v>494</v>
      </c>
      <c r="F530" s="71"/>
      <c r="G530" s="71"/>
      <c r="H530" s="45"/>
      <c r="I530" s="45"/>
      <c r="J530" s="45"/>
      <c r="K530" s="45"/>
    </row>
    <row r="531" spans="1:11" s="46" customFormat="1" x14ac:dyDescent="0.25">
      <c r="A531" s="76">
        <f t="shared" si="26"/>
        <v>495</v>
      </c>
      <c r="B531" s="77" t="s">
        <v>1007</v>
      </c>
      <c r="C531" s="78" t="s">
        <v>1008</v>
      </c>
      <c r="D531" s="90">
        <v>150</v>
      </c>
      <c r="E531" s="70">
        <f t="shared" si="21"/>
        <v>495</v>
      </c>
      <c r="F531" s="71"/>
      <c r="G531" s="71"/>
      <c r="H531" s="45"/>
      <c r="I531" s="45"/>
      <c r="J531" s="45"/>
      <c r="K531" s="45"/>
    </row>
    <row r="532" spans="1:11" s="46" customFormat="1" ht="26.25" x14ac:dyDescent="0.25">
      <c r="A532" s="76">
        <f t="shared" si="26"/>
        <v>496</v>
      </c>
      <c r="B532" s="77" t="s">
        <v>1009</v>
      </c>
      <c r="C532" s="78" t="s">
        <v>1010</v>
      </c>
      <c r="D532" s="90">
        <v>140</v>
      </c>
      <c r="E532" s="70">
        <f t="shared" ref="E532:E595" si="27">E531+1</f>
        <v>496</v>
      </c>
      <c r="F532" s="71"/>
      <c r="G532" s="71"/>
      <c r="H532" s="45"/>
      <c r="I532" s="45"/>
      <c r="J532" s="45"/>
      <c r="K532" s="45"/>
    </row>
    <row r="533" spans="1:11" s="46" customFormat="1" x14ac:dyDescent="0.25">
      <c r="A533" s="76">
        <f t="shared" si="26"/>
        <v>497</v>
      </c>
      <c r="B533" s="77" t="s">
        <v>1011</v>
      </c>
      <c r="C533" s="78" t="s">
        <v>1012</v>
      </c>
      <c r="D533" s="90">
        <v>1950</v>
      </c>
      <c r="E533" s="70">
        <f t="shared" si="27"/>
        <v>497</v>
      </c>
      <c r="F533" s="71"/>
      <c r="G533" s="71"/>
      <c r="H533" s="45"/>
      <c r="I533" s="45"/>
      <c r="J533" s="45"/>
      <c r="K533" s="45"/>
    </row>
    <row r="534" spans="1:11" s="46" customFormat="1" x14ac:dyDescent="0.25">
      <c r="A534" s="76">
        <f t="shared" si="26"/>
        <v>498</v>
      </c>
      <c r="B534" s="77" t="s">
        <v>1013</v>
      </c>
      <c r="C534" s="78" t="s">
        <v>1014</v>
      </c>
      <c r="D534" s="90">
        <v>180</v>
      </c>
      <c r="E534" s="70">
        <f t="shared" si="27"/>
        <v>498</v>
      </c>
      <c r="F534" s="71"/>
      <c r="G534" s="71"/>
      <c r="H534" s="45"/>
      <c r="I534" s="45"/>
      <c r="J534" s="45"/>
      <c r="K534" s="45"/>
    </row>
    <row r="535" spans="1:11" s="46" customFormat="1" x14ac:dyDescent="0.25">
      <c r="A535" s="76">
        <f t="shared" si="26"/>
        <v>499</v>
      </c>
      <c r="B535" s="77" t="s">
        <v>1015</v>
      </c>
      <c r="C535" s="78" t="s">
        <v>1016</v>
      </c>
      <c r="D535" s="90">
        <v>230</v>
      </c>
      <c r="E535" s="70">
        <f t="shared" si="27"/>
        <v>499</v>
      </c>
      <c r="F535" s="71"/>
      <c r="G535" s="71"/>
      <c r="H535" s="45"/>
      <c r="I535" s="45"/>
      <c r="J535" s="45"/>
      <c r="K535" s="45"/>
    </row>
    <row r="536" spans="1:11" s="46" customFormat="1" x14ac:dyDescent="0.25">
      <c r="A536" s="76">
        <f t="shared" si="26"/>
        <v>500</v>
      </c>
      <c r="B536" s="77" t="s">
        <v>1017</v>
      </c>
      <c r="C536" s="78" t="s">
        <v>1018</v>
      </c>
      <c r="D536" s="90">
        <v>190</v>
      </c>
      <c r="E536" s="70">
        <f t="shared" si="27"/>
        <v>500</v>
      </c>
      <c r="F536" s="71"/>
      <c r="G536" s="71"/>
      <c r="H536" s="45"/>
      <c r="I536" s="45"/>
      <c r="J536" s="45"/>
      <c r="K536" s="45"/>
    </row>
    <row r="537" spans="1:11" s="46" customFormat="1" x14ac:dyDescent="0.25">
      <c r="A537" s="76">
        <f t="shared" si="26"/>
        <v>501</v>
      </c>
      <c r="B537" s="77" t="s">
        <v>1019</v>
      </c>
      <c r="C537" s="78" t="s">
        <v>1020</v>
      </c>
      <c r="D537" s="90">
        <v>290</v>
      </c>
      <c r="E537" s="70">
        <f t="shared" si="27"/>
        <v>501</v>
      </c>
      <c r="F537" s="71"/>
      <c r="G537" s="71"/>
      <c r="H537" s="45"/>
      <c r="I537" s="45"/>
      <c r="J537" s="45"/>
      <c r="K537" s="45"/>
    </row>
    <row r="538" spans="1:11" s="46" customFormat="1" x14ac:dyDescent="0.25">
      <c r="A538" s="76">
        <f t="shared" si="26"/>
        <v>502</v>
      </c>
      <c r="B538" s="77" t="s">
        <v>1021</v>
      </c>
      <c r="C538" s="78" t="s">
        <v>1022</v>
      </c>
      <c r="D538" s="90">
        <v>290</v>
      </c>
      <c r="E538" s="70">
        <f t="shared" si="27"/>
        <v>502</v>
      </c>
      <c r="F538" s="71"/>
      <c r="G538" s="71"/>
      <c r="H538" s="45"/>
      <c r="I538" s="45"/>
      <c r="J538" s="45"/>
      <c r="K538" s="45"/>
    </row>
    <row r="539" spans="1:11" s="46" customFormat="1" x14ac:dyDescent="0.25">
      <c r="A539" s="76">
        <f t="shared" si="26"/>
        <v>503</v>
      </c>
      <c r="B539" s="77" t="s">
        <v>1023</v>
      </c>
      <c r="C539" s="78" t="s">
        <v>1024</v>
      </c>
      <c r="D539" s="90">
        <v>360</v>
      </c>
      <c r="E539" s="70">
        <f t="shared" si="27"/>
        <v>503</v>
      </c>
      <c r="F539" s="71"/>
      <c r="G539" s="71"/>
      <c r="H539" s="45"/>
      <c r="I539" s="45"/>
      <c r="J539" s="45"/>
      <c r="K539" s="45"/>
    </row>
    <row r="540" spans="1:11" s="46" customFormat="1" x14ac:dyDescent="0.25">
      <c r="A540" s="76">
        <f t="shared" si="26"/>
        <v>504</v>
      </c>
      <c r="B540" s="77" t="s">
        <v>1025</v>
      </c>
      <c r="C540" s="142" t="s">
        <v>1026</v>
      </c>
      <c r="D540" s="79">
        <f>D541+D542+D543</f>
        <v>490</v>
      </c>
      <c r="E540" s="70">
        <f t="shared" si="27"/>
        <v>504</v>
      </c>
      <c r="F540" s="71"/>
      <c r="G540" s="71"/>
      <c r="H540" s="45"/>
      <c r="I540" s="45"/>
      <c r="J540" s="45"/>
      <c r="K540" s="45"/>
    </row>
    <row r="541" spans="1:11" s="46" customFormat="1" x14ac:dyDescent="0.25">
      <c r="A541" s="76">
        <f t="shared" si="26"/>
        <v>505</v>
      </c>
      <c r="B541" s="77" t="s">
        <v>1027</v>
      </c>
      <c r="C541" s="78" t="s">
        <v>1028</v>
      </c>
      <c r="D541" s="90">
        <v>170</v>
      </c>
      <c r="E541" s="70">
        <f t="shared" si="27"/>
        <v>505</v>
      </c>
      <c r="F541" s="71"/>
      <c r="G541" s="71"/>
      <c r="H541" s="45"/>
      <c r="I541" s="45"/>
      <c r="J541" s="45"/>
      <c r="K541" s="45"/>
    </row>
    <row r="542" spans="1:11" s="46" customFormat="1" x14ac:dyDescent="0.25">
      <c r="A542" s="76">
        <f t="shared" si="26"/>
        <v>506</v>
      </c>
      <c r="B542" s="77" t="s">
        <v>1029</v>
      </c>
      <c r="C542" s="78" t="s">
        <v>1030</v>
      </c>
      <c r="D542" s="90">
        <v>150</v>
      </c>
      <c r="E542" s="70">
        <f t="shared" si="27"/>
        <v>506</v>
      </c>
      <c r="F542" s="71"/>
      <c r="G542" s="71"/>
      <c r="H542" s="45"/>
      <c r="I542" s="45"/>
      <c r="J542" s="45"/>
      <c r="K542" s="45"/>
    </row>
    <row r="543" spans="1:11" s="46" customFormat="1" x14ac:dyDescent="0.25">
      <c r="A543" s="76">
        <f t="shared" si="26"/>
        <v>507</v>
      </c>
      <c r="B543" s="77" t="s">
        <v>1031</v>
      </c>
      <c r="C543" s="78" t="s">
        <v>1032</v>
      </c>
      <c r="D543" s="90">
        <v>170</v>
      </c>
      <c r="E543" s="70">
        <f t="shared" si="27"/>
        <v>507</v>
      </c>
      <c r="F543" s="71"/>
      <c r="G543" s="71"/>
      <c r="H543" s="45"/>
      <c r="I543" s="45"/>
      <c r="J543" s="45"/>
      <c r="K543" s="45"/>
    </row>
    <row r="544" spans="1:11" s="46" customFormat="1" x14ac:dyDescent="0.25">
      <c r="A544" s="76">
        <f t="shared" si="26"/>
        <v>508</v>
      </c>
      <c r="B544" s="77" t="s">
        <v>1033</v>
      </c>
      <c r="C544" s="78" t="s">
        <v>1034</v>
      </c>
      <c r="D544" s="90">
        <v>140</v>
      </c>
      <c r="E544" s="70">
        <f t="shared" si="27"/>
        <v>508</v>
      </c>
      <c r="F544" s="71"/>
      <c r="G544" s="71"/>
      <c r="H544" s="45"/>
      <c r="I544" s="45"/>
      <c r="J544" s="45"/>
      <c r="K544" s="45"/>
    </row>
    <row r="545" spans="1:11" s="46" customFormat="1" x14ac:dyDescent="0.25">
      <c r="A545" s="76">
        <f t="shared" si="26"/>
        <v>509</v>
      </c>
      <c r="B545" s="77" t="s">
        <v>1035</v>
      </c>
      <c r="C545" s="78" t="s">
        <v>1036</v>
      </c>
      <c r="D545" s="90">
        <v>130</v>
      </c>
      <c r="E545" s="70">
        <f t="shared" si="27"/>
        <v>509</v>
      </c>
      <c r="F545" s="71"/>
      <c r="G545" s="71"/>
      <c r="H545" s="45"/>
      <c r="I545" s="45"/>
      <c r="J545" s="45"/>
      <c r="K545" s="45"/>
    </row>
    <row r="546" spans="1:11" s="46" customFormat="1" x14ac:dyDescent="0.25">
      <c r="A546" s="76">
        <f t="shared" si="26"/>
        <v>510</v>
      </c>
      <c r="B546" s="77" t="s">
        <v>1037</v>
      </c>
      <c r="C546" s="78" t="s">
        <v>1038</v>
      </c>
      <c r="D546" s="90">
        <v>220</v>
      </c>
      <c r="E546" s="70">
        <f t="shared" si="27"/>
        <v>510</v>
      </c>
      <c r="F546" s="71"/>
      <c r="G546" s="71"/>
      <c r="H546" s="45"/>
      <c r="I546" s="45"/>
      <c r="J546" s="45"/>
      <c r="K546" s="45"/>
    </row>
    <row r="547" spans="1:11" s="46" customFormat="1" x14ac:dyDescent="0.25">
      <c r="A547" s="76">
        <f t="shared" si="26"/>
        <v>511</v>
      </c>
      <c r="B547" s="77" t="s">
        <v>1039</v>
      </c>
      <c r="C547" s="78" t="s">
        <v>1040</v>
      </c>
      <c r="D547" s="90">
        <v>120</v>
      </c>
      <c r="E547" s="70">
        <f t="shared" si="27"/>
        <v>511</v>
      </c>
      <c r="F547" s="71"/>
      <c r="G547" s="71"/>
      <c r="H547" s="45"/>
      <c r="I547" s="45"/>
      <c r="J547" s="45"/>
      <c r="K547" s="45"/>
    </row>
    <row r="548" spans="1:11" s="46" customFormat="1" x14ac:dyDescent="0.25">
      <c r="A548" s="76">
        <f t="shared" si="26"/>
        <v>512</v>
      </c>
      <c r="B548" s="77" t="s">
        <v>1041</v>
      </c>
      <c r="C548" s="78" t="s">
        <v>1042</v>
      </c>
      <c r="D548" s="90">
        <v>180</v>
      </c>
      <c r="E548" s="70">
        <f t="shared" si="27"/>
        <v>512</v>
      </c>
      <c r="F548" s="71"/>
      <c r="G548" s="71"/>
      <c r="H548" s="45"/>
      <c r="I548" s="45"/>
      <c r="J548" s="45"/>
      <c r="K548" s="45"/>
    </row>
    <row r="549" spans="1:11" s="46" customFormat="1" x14ac:dyDescent="0.25">
      <c r="A549" s="76">
        <f t="shared" si="26"/>
        <v>513</v>
      </c>
      <c r="B549" s="77" t="s">
        <v>1043</v>
      </c>
      <c r="C549" s="78" t="s">
        <v>1044</v>
      </c>
      <c r="D549" s="90">
        <v>250</v>
      </c>
      <c r="E549" s="70">
        <f t="shared" si="27"/>
        <v>513</v>
      </c>
      <c r="F549" s="71"/>
      <c r="G549" s="71"/>
      <c r="H549" s="45"/>
      <c r="I549" s="45"/>
      <c r="J549" s="45"/>
      <c r="K549" s="45"/>
    </row>
    <row r="550" spans="1:11" s="46" customFormat="1" x14ac:dyDescent="0.25">
      <c r="A550" s="76">
        <f t="shared" si="26"/>
        <v>514</v>
      </c>
      <c r="B550" s="77" t="s">
        <v>1045</v>
      </c>
      <c r="C550" s="78" t="s">
        <v>1046</v>
      </c>
      <c r="D550" s="90">
        <v>240</v>
      </c>
      <c r="E550" s="70">
        <f t="shared" si="27"/>
        <v>514</v>
      </c>
      <c r="F550" s="71"/>
      <c r="G550" s="71"/>
      <c r="H550" s="45"/>
      <c r="I550" s="45"/>
      <c r="J550" s="45"/>
      <c r="K550" s="45"/>
    </row>
    <row r="551" spans="1:11" s="46" customFormat="1" x14ac:dyDescent="0.25">
      <c r="A551" s="76">
        <f t="shared" si="26"/>
        <v>515</v>
      </c>
      <c r="B551" s="77" t="s">
        <v>1047</v>
      </c>
      <c r="C551" s="78" t="s">
        <v>1048</v>
      </c>
      <c r="D551" s="90">
        <v>130</v>
      </c>
      <c r="E551" s="70">
        <f t="shared" si="27"/>
        <v>515</v>
      </c>
      <c r="F551" s="71"/>
      <c r="G551" s="71"/>
      <c r="H551" s="45"/>
      <c r="I551" s="45"/>
      <c r="J551" s="45"/>
      <c r="K551" s="45"/>
    </row>
    <row r="552" spans="1:11" s="46" customFormat="1" x14ac:dyDescent="0.25">
      <c r="A552" s="76">
        <f t="shared" si="26"/>
        <v>516</v>
      </c>
      <c r="B552" s="77" t="s">
        <v>1049</v>
      </c>
      <c r="C552" s="78" t="s">
        <v>1050</v>
      </c>
      <c r="D552" s="79">
        <v>160</v>
      </c>
      <c r="E552" s="70">
        <f t="shared" si="27"/>
        <v>516</v>
      </c>
      <c r="F552" s="71"/>
      <c r="G552" s="71"/>
      <c r="H552" s="45"/>
      <c r="I552" s="45"/>
      <c r="J552" s="45"/>
      <c r="K552" s="45"/>
    </row>
    <row r="553" spans="1:11" s="46" customFormat="1" x14ac:dyDescent="0.25">
      <c r="A553" s="76">
        <f t="shared" si="26"/>
        <v>517</v>
      </c>
      <c r="B553" s="77" t="s">
        <v>1051</v>
      </c>
      <c r="C553" s="78" t="s">
        <v>1052</v>
      </c>
      <c r="D553" s="79">
        <v>290</v>
      </c>
      <c r="E553" s="70">
        <f t="shared" si="27"/>
        <v>517</v>
      </c>
      <c r="F553" s="71"/>
      <c r="G553" s="71"/>
      <c r="H553" s="45"/>
      <c r="I553" s="45"/>
      <c r="J553" s="45"/>
      <c r="K553" s="45"/>
    </row>
    <row r="554" spans="1:11" s="46" customFormat="1" ht="15.75" thickBot="1" x14ac:dyDescent="0.3">
      <c r="A554" s="143">
        <f t="shared" si="26"/>
        <v>518</v>
      </c>
      <c r="B554" s="93" t="s">
        <v>1053</v>
      </c>
      <c r="C554" s="82" t="s">
        <v>1054</v>
      </c>
      <c r="D554" s="83">
        <v>380</v>
      </c>
      <c r="E554" s="70">
        <f t="shared" si="27"/>
        <v>518</v>
      </c>
      <c r="F554" s="71"/>
      <c r="G554" s="71"/>
      <c r="H554" s="45"/>
      <c r="I554" s="45"/>
      <c r="J554" s="45"/>
      <c r="K554" s="45"/>
    </row>
    <row r="555" spans="1:11" s="46" customFormat="1" ht="15.75" thickBot="1" x14ac:dyDescent="0.3">
      <c r="A555" s="144" t="s">
        <v>1055</v>
      </c>
      <c r="B555" s="144"/>
      <c r="C555" s="144"/>
      <c r="D555" s="144"/>
      <c r="E555" s="70"/>
      <c r="F555" s="71"/>
      <c r="G555" s="71"/>
      <c r="H555" s="45"/>
      <c r="I555" s="45"/>
      <c r="J555" s="45"/>
      <c r="K555" s="45"/>
    </row>
    <row r="556" spans="1:11" s="46" customFormat="1" x14ac:dyDescent="0.25">
      <c r="A556" s="72">
        <f t="shared" ref="A556:A567" si="28">E556</f>
        <v>519</v>
      </c>
      <c r="B556" s="73" t="s">
        <v>1056</v>
      </c>
      <c r="C556" s="135" t="s">
        <v>1057</v>
      </c>
      <c r="D556" s="88">
        <v>150</v>
      </c>
      <c r="E556" s="70">
        <v>519</v>
      </c>
      <c r="F556" s="71"/>
      <c r="G556" s="71"/>
      <c r="H556" s="45"/>
      <c r="I556" s="45"/>
      <c r="J556" s="45"/>
      <c r="K556" s="45"/>
    </row>
    <row r="557" spans="1:11" s="46" customFormat="1" x14ac:dyDescent="0.25">
      <c r="A557" s="76">
        <f t="shared" si="28"/>
        <v>520</v>
      </c>
      <c r="B557" s="77" t="s">
        <v>1058</v>
      </c>
      <c r="C557" s="136" t="s">
        <v>1059</v>
      </c>
      <c r="D557" s="90">
        <v>150</v>
      </c>
      <c r="E557" s="70">
        <f t="shared" si="27"/>
        <v>520</v>
      </c>
      <c r="F557" s="71"/>
      <c r="G557" s="71"/>
      <c r="H557" s="45"/>
      <c r="I557" s="45"/>
      <c r="J557" s="45"/>
      <c r="K557" s="45"/>
    </row>
    <row r="558" spans="1:11" s="46" customFormat="1" x14ac:dyDescent="0.25">
      <c r="A558" s="76">
        <f t="shared" si="28"/>
        <v>521</v>
      </c>
      <c r="B558" s="77" t="s">
        <v>1060</v>
      </c>
      <c r="C558" s="136" t="s">
        <v>1061</v>
      </c>
      <c r="D558" s="90">
        <v>80</v>
      </c>
      <c r="E558" s="70">
        <f t="shared" si="27"/>
        <v>521</v>
      </c>
      <c r="F558" s="71"/>
      <c r="G558" s="71"/>
      <c r="H558" s="45"/>
      <c r="I558" s="45"/>
      <c r="J558" s="45"/>
      <c r="K558" s="45"/>
    </row>
    <row r="559" spans="1:11" s="46" customFormat="1" x14ac:dyDescent="0.25">
      <c r="A559" s="76">
        <f t="shared" si="28"/>
        <v>522</v>
      </c>
      <c r="B559" s="77" t="s">
        <v>1062</v>
      </c>
      <c r="C559" s="136" t="s">
        <v>1063</v>
      </c>
      <c r="D559" s="90">
        <v>90</v>
      </c>
      <c r="E559" s="70">
        <f t="shared" si="27"/>
        <v>522</v>
      </c>
      <c r="F559" s="71"/>
      <c r="G559" s="71"/>
      <c r="H559" s="45"/>
      <c r="I559" s="45"/>
      <c r="J559" s="45"/>
      <c r="K559" s="45"/>
    </row>
    <row r="560" spans="1:11" s="46" customFormat="1" x14ac:dyDescent="0.25">
      <c r="A560" s="76">
        <f t="shared" si="28"/>
        <v>523</v>
      </c>
      <c r="B560" s="77" t="s">
        <v>1064</v>
      </c>
      <c r="C560" s="136" t="s">
        <v>1065</v>
      </c>
      <c r="D560" s="90">
        <v>100</v>
      </c>
      <c r="E560" s="70">
        <f t="shared" si="27"/>
        <v>523</v>
      </c>
      <c r="F560" s="71"/>
      <c r="G560" s="71"/>
      <c r="H560" s="45"/>
      <c r="I560" s="45"/>
      <c r="J560" s="45"/>
      <c r="K560" s="45"/>
    </row>
    <row r="561" spans="1:11" s="46" customFormat="1" x14ac:dyDescent="0.25">
      <c r="A561" s="76">
        <f t="shared" si="28"/>
        <v>524</v>
      </c>
      <c r="B561" s="77" t="s">
        <v>1066</v>
      </c>
      <c r="C561" s="136" t="s">
        <v>1067</v>
      </c>
      <c r="D561" s="90">
        <v>80</v>
      </c>
      <c r="E561" s="70">
        <f t="shared" si="27"/>
        <v>524</v>
      </c>
      <c r="F561" s="71"/>
      <c r="G561" s="71"/>
      <c r="H561" s="45"/>
      <c r="I561" s="45"/>
      <c r="J561" s="45"/>
      <c r="K561" s="45"/>
    </row>
    <row r="562" spans="1:11" s="46" customFormat="1" x14ac:dyDescent="0.25">
      <c r="A562" s="76">
        <f t="shared" si="28"/>
        <v>525</v>
      </c>
      <c r="B562" s="77" t="s">
        <v>1068</v>
      </c>
      <c r="C562" s="136" t="s">
        <v>1069</v>
      </c>
      <c r="D562" s="90">
        <v>100</v>
      </c>
      <c r="E562" s="70">
        <f t="shared" si="27"/>
        <v>525</v>
      </c>
      <c r="F562" s="71"/>
      <c r="G562" s="71"/>
      <c r="H562" s="45"/>
      <c r="I562" s="45"/>
      <c r="J562" s="45"/>
      <c r="K562" s="45"/>
    </row>
    <row r="563" spans="1:11" s="46" customFormat="1" x14ac:dyDescent="0.25">
      <c r="A563" s="76">
        <f t="shared" si="28"/>
        <v>526</v>
      </c>
      <c r="B563" s="77" t="s">
        <v>1070</v>
      </c>
      <c r="C563" s="136" t="s">
        <v>1071</v>
      </c>
      <c r="D563" s="90">
        <v>80</v>
      </c>
      <c r="E563" s="70">
        <f t="shared" si="27"/>
        <v>526</v>
      </c>
      <c r="F563" s="71"/>
      <c r="G563" s="71"/>
      <c r="H563" s="45"/>
      <c r="I563" s="45"/>
      <c r="J563" s="45"/>
      <c r="K563" s="45"/>
    </row>
    <row r="564" spans="1:11" s="46" customFormat="1" x14ac:dyDescent="0.25">
      <c r="A564" s="76">
        <f t="shared" si="28"/>
        <v>527</v>
      </c>
      <c r="B564" s="77" t="s">
        <v>1072</v>
      </c>
      <c r="C564" s="136" t="s">
        <v>1073</v>
      </c>
      <c r="D564" s="90">
        <v>200</v>
      </c>
      <c r="E564" s="70">
        <f t="shared" si="27"/>
        <v>527</v>
      </c>
      <c r="F564" s="71"/>
      <c r="G564" s="71"/>
      <c r="H564" s="45"/>
      <c r="I564" s="45"/>
      <c r="J564" s="45"/>
      <c r="K564" s="45"/>
    </row>
    <row r="565" spans="1:11" s="46" customFormat="1" ht="26.25" x14ac:dyDescent="0.25">
      <c r="A565" s="76">
        <f t="shared" si="28"/>
        <v>528</v>
      </c>
      <c r="B565" s="77" t="s">
        <v>1074</v>
      </c>
      <c r="C565" s="80" t="s">
        <v>1075</v>
      </c>
      <c r="D565" s="90">
        <v>650</v>
      </c>
      <c r="E565" s="70">
        <f t="shared" si="27"/>
        <v>528</v>
      </c>
      <c r="F565" s="71"/>
      <c r="G565" s="71"/>
      <c r="H565" s="45"/>
      <c r="I565" s="45"/>
      <c r="J565" s="45"/>
      <c r="K565" s="45"/>
    </row>
    <row r="566" spans="1:11" s="46" customFormat="1" x14ac:dyDescent="0.25">
      <c r="A566" s="76">
        <f t="shared" si="28"/>
        <v>529</v>
      </c>
      <c r="B566" s="77" t="s">
        <v>1076</v>
      </c>
      <c r="C566" s="80" t="s">
        <v>1077</v>
      </c>
      <c r="D566" s="90">
        <v>150</v>
      </c>
      <c r="E566" s="70">
        <f t="shared" si="27"/>
        <v>529</v>
      </c>
      <c r="F566" s="71"/>
      <c r="G566" s="71"/>
      <c r="H566" s="45"/>
      <c r="I566" s="45"/>
      <c r="J566" s="45"/>
      <c r="K566" s="45"/>
    </row>
    <row r="567" spans="1:11" s="46" customFormat="1" ht="15.75" thickBot="1" x14ac:dyDescent="0.3">
      <c r="A567" s="76">
        <f t="shared" si="28"/>
        <v>530</v>
      </c>
      <c r="B567" s="93" t="s">
        <v>1078</v>
      </c>
      <c r="C567" s="145" t="s">
        <v>1079</v>
      </c>
      <c r="D567" s="95">
        <v>270</v>
      </c>
      <c r="E567" s="70">
        <f t="shared" si="27"/>
        <v>530</v>
      </c>
      <c r="F567" s="71"/>
      <c r="G567" s="71"/>
      <c r="H567" s="45"/>
      <c r="I567" s="45"/>
      <c r="J567" s="45"/>
      <c r="K567" s="45"/>
    </row>
    <row r="568" spans="1:11" s="46" customFormat="1" ht="15.75" thickBot="1" x14ac:dyDescent="0.3">
      <c r="A568" s="118" t="s">
        <v>1080</v>
      </c>
      <c r="B568" s="119"/>
      <c r="C568" s="119"/>
      <c r="D568" s="120"/>
      <c r="E568" s="70"/>
      <c r="F568" s="71"/>
      <c r="G568" s="71"/>
      <c r="H568" s="45"/>
      <c r="I568" s="45"/>
      <c r="J568" s="45"/>
      <c r="K568" s="45"/>
    </row>
    <row r="569" spans="1:11" s="46" customFormat="1" x14ac:dyDescent="0.25">
      <c r="A569" s="146">
        <f t="shared" ref="A569:A586" si="29">E569</f>
        <v>531</v>
      </c>
      <c r="B569" s="147" t="s">
        <v>1081</v>
      </c>
      <c r="C569" s="87" t="s">
        <v>1082</v>
      </c>
      <c r="D569" s="88">
        <v>3600</v>
      </c>
      <c r="E569" s="70">
        <v>531</v>
      </c>
      <c r="F569" s="71"/>
      <c r="G569" s="71"/>
      <c r="H569" s="45"/>
      <c r="I569" s="45"/>
      <c r="J569" s="45"/>
      <c r="K569" s="45"/>
    </row>
    <row r="570" spans="1:11" s="46" customFormat="1" x14ac:dyDescent="0.25">
      <c r="A570" s="148">
        <f t="shared" si="29"/>
        <v>532</v>
      </c>
      <c r="B570" s="149" t="s">
        <v>1083</v>
      </c>
      <c r="C570" s="80" t="s">
        <v>1084</v>
      </c>
      <c r="D570" s="90">
        <v>5600</v>
      </c>
      <c r="E570" s="70">
        <f t="shared" si="27"/>
        <v>532</v>
      </c>
      <c r="F570" s="71"/>
      <c r="G570" s="71"/>
      <c r="H570" s="45"/>
      <c r="I570" s="45"/>
      <c r="J570" s="45"/>
      <c r="K570" s="45"/>
    </row>
    <row r="571" spans="1:11" s="46" customFormat="1" x14ac:dyDescent="0.25">
      <c r="A571" s="148">
        <f t="shared" si="29"/>
        <v>533</v>
      </c>
      <c r="B571" s="149" t="s">
        <v>1085</v>
      </c>
      <c r="C571" s="80" t="s">
        <v>1086</v>
      </c>
      <c r="D571" s="90">
        <v>70</v>
      </c>
      <c r="E571" s="70">
        <f t="shared" si="27"/>
        <v>533</v>
      </c>
      <c r="F571" s="71"/>
      <c r="G571" s="71"/>
      <c r="H571" s="45"/>
      <c r="I571" s="45"/>
      <c r="J571" s="45"/>
      <c r="K571" s="45"/>
    </row>
    <row r="572" spans="1:11" s="46" customFormat="1" x14ac:dyDescent="0.25">
      <c r="A572" s="148">
        <f t="shared" si="29"/>
        <v>534</v>
      </c>
      <c r="B572" s="149" t="s">
        <v>1087</v>
      </c>
      <c r="C572" s="80" t="s">
        <v>1088</v>
      </c>
      <c r="D572" s="90">
        <v>1500</v>
      </c>
      <c r="E572" s="70">
        <f t="shared" si="27"/>
        <v>534</v>
      </c>
      <c r="F572" s="71"/>
      <c r="G572" s="71"/>
      <c r="H572" s="45"/>
      <c r="I572" s="45"/>
      <c r="J572" s="45"/>
      <c r="K572" s="45"/>
    </row>
    <row r="573" spans="1:11" s="46" customFormat="1" x14ac:dyDescent="0.25">
      <c r="A573" s="148">
        <f t="shared" si="29"/>
        <v>535</v>
      </c>
      <c r="B573" s="149" t="s">
        <v>1089</v>
      </c>
      <c r="C573" s="80" t="s">
        <v>1090</v>
      </c>
      <c r="D573" s="90">
        <v>2500</v>
      </c>
      <c r="E573" s="70">
        <f t="shared" si="27"/>
        <v>535</v>
      </c>
      <c r="F573" s="71"/>
      <c r="G573" s="71"/>
      <c r="H573" s="45"/>
      <c r="I573" s="45"/>
      <c r="J573" s="45"/>
      <c r="K573" s="45"/>
    </row>
    <row r="574" spans="1:11" s="46" customFormat="1" x14ac:dyDescent="0.25">
      <c r="A574" s="148">
        <f t="shared" si="29"/>
        <v>536</v>
      </c>
      <c r="B574" s="149" t="s">
        <v>1091</v>
      </c>
      <c r="C574" s="80" t="s">
        <v>1092</v>
      </c>
      <c r="D574" s="90">
        <v>5600</v>
      </c>
      <c r="E574" s="70">
        <f t="shared" si="27"/>
        <v>536</v>
      </c>
      <c r="F574" s="71"/>
      <c r="G574" s="71"/>
      <c r="H574" s="45"/>
      <c r="I574" s="45"/>
      <c r="J574" s="45"/>
      <c r="K574" s="45"/>
    </row>
    <row r="575" spans="1:11" s="46" customFormat="1" x14ac:dyDescent="0.25">
      <c r="A575" s="148">
        <f t="shared" si="29"/>
        <v>537</v>
      </c>
      <c r="B575" s="149" t="s">
        <v>1093</v>
      </c>
      <c r="C575" s="80" t="s">
        <v>1094</v>
      </c>
      <c r="D575" s="90">
        <v>5600</v>
      </c>
      <c r="E575" s="70">
        <f t="shared" si="27"/>
        <v>537</v>
      </c>
      <c r="F575" s="71"/>
      <c r="G575" s="71"/>
      <c r="H575" s="45"/>
      <c r="I575" s="45"/>
      <c r="J575" s="45"/>
      <c r="K575" s="45"/>
    </row>
    <row r="576" spans="1:11" s="46" customFormat="1" x14ac:dyDescent="0.25">
      <c r="A576" s="148">
        <f t="shared" si="29"/>
        <v>538</v>
      </c>
      <c r="B576" s="149" t="s">
        <v>1095</v>
      </c>
      <c r="C576" s="80" t="s">
        <v>1096</v>
      </c>
      <c r="D576" s="90">
        <v>70</v>
      </c>
      <c r="E576" s="70">
        <f t="shared" si="27"/>
        <v>538</v>
      </c>
      <c r="F576" s="71"/>
      <c r="G576" s="71"/>
      <c r="H576" s="45"/>
      <c r="I576" s="45"/>
      <c r="J576" s="45"/>
      <c r="K576" s="45"/>
    </row>
    <row r="577" spans="1:11" s="46" customFormat="1" x14ac:dyDescent="0.25">
      <c r="A577" s="148">
        <f t="shared" si="29"/>
        <v>539</v>
      </c>
      <c r="B577" s="149" t="s">
        <v>1097</v>
      </c>
      <c r="C577" s="80" t="s">
        <v>1098</v>
      </c>
      <c r="D577" s="90">
        <v>350</v>
      </c>
      <c r="E577" s="70">
        <f t="shared" si="27"/>
        <v>539</v>
      </c>
      <c r="F577" s="71"/>
      <c r="G577" s="71"/>
      <c r="H577" s="45"/>
      <c r="I577" s="45"/>
      <c r="J577" s="45"/>
      <c r="K577" s="45"/>
    </row>
    <row r="578" spans="1:11" s="46" customFormat="1" x14ac:dyDescent="0.25">
      <c r="A578" s="148">
        <f t="shared" si="29"/>
        <v>540</v>
      </c>
      <c r="B578" s="149" t="s">
        <v>1099</v>
      </c>
      <c r="C578" s="80" t="s">
        <v>1100</v>
      </c>
      <c r="D578" s="90">
        <v>500</v>
      </c>
      <c r="E578" s="70">
        <f t="shared" si="27"/>
        <v>540</v>
      </c>
      <c r="F578" s="71"/>
      <c r="G578" s="71"/>
      <c r="H578" s="45"/>
      <c r="I578" s="45"/>
      <c r="J578" s="45"/>
      <c r="K578" s="45"/>
    </row>
    <row r="579" spans="1:11" s="46" customFormat="1" x14ac:dyDescent="0.25">
      <c r="A579" s="148">
        <f t="shared" si="29"/>
        <v>541</v>
      </c>
      <c r="B579" s="149" t="s">
        <v>1101</v>
      </c>
      <c r="C579" s="80" t="s">
        <v>1102</v>
      </c>
      <c r="D579" s="90">
        <v>1200</v>
      </c>
      <c r="E579" s="70">
        <f t="shared" si="27"/>
        <v>541</v>
      </c>
      <c r="F579" s="71"/>
      <c r="G579" s="71"/>
      <c r="H579" s="45"/>
      <c r="I579" s="45"/>
      <c r="J579" s="45"/>
      <c r="K579" s="45"/>
    </row>
    <row r="580" spans="1:11" s="46" customFormat="1" x14ac:dyDescent="0.25">
      <c r="A580" s="148">
        <f t="shared" si="29"/>
        <v>542</v>
      </c>
      <c r="B580" s="149" t="s">
        <v>1103</v>
      </c>
      <c r="C580" s="80" t="s">
        <v>1104</v>
      </c>
      <c r="D580" s="90">
        <v>1500</v>
      </c>
      <c r="E580" s="70">
        <f t="shared" si="27"/>
        <v>542</v>
      </c>
      <c r="F580" s="71"/>
      <c r="G580" s="71"/>
      <c r="H580" s="45"/>
      <c r="I580" s="45"/>
      <c r="J580" s="45"/>
      <c r="K580" s="45"/>
    </row>
    <row r="581" spans="1:11" s="46" customFormat="1" x14ac:dyDescent="0.25">
      <c r="A581" s="148">
        <f t="shared" si="29"/>
        <v>543</v>
      </c>
      <c r="B581" s="149" t="s">
        <v>1105</v>
      </c>
      <c r="C581" s="80" t="s">
        <v>1106</v>
      </c>
      <c r="D581" s="90">
        <v>600</v>
      </c>
      <c r="E581" s="70">
        <f t="shared" si="27"/>
        <v>543</v>
      </c>
      <c r="F581" s="71"/>
      <c r="G581" s="71"/>
      <c r="H581" s="45"/>
      <c r="I581" s="45"/>
      <c r="J581" s="45"/>
      <c r="K581" s="45"/>
    </row>
    <row r="582" spans="1:11" s="46" customFormat="1" x14ac:dyDescent="0.25">
      <c r="A582" s="148">
        <f t="shared" si="29"/>
        <v>544</v>
      </c>
      <c r="B582" s="149" t="s">
        <v>1107</v>
      </c>
      <c r="C582" s="80" t="s">
        <v>1108</v>
      </c>
      <c r="D582" s="90">
        <v>800</v>
      </c>
      <c r="E582" s="70">
        <f t="shared" si="27"/>
        <v>544</v>
      </c>
      <c r="F582" s="71"/>
      <c r="G582" s="71"/>
      <c r="H582" s="45"/>
      <c r="I582" s="45"/>
      <c r="J582" s="45"/>
      <c r="K582" s="45"/>
    </row>
    <row r="583" spans="1:11" s="46" customFormat="1" x14ac:dyDescent="0.25">
      <c r="A583" s="148">
        <f t="shared" si="29"/>
        <v>545</v>
      </c>
      <c r="B583" s="149" t="s">
        <v>1109</v>
      </c>
      <c r="C583" s="80" t="s">
        <v>1110</v>
      </c>
      <c r="D583" s="90">
        <v>800</v>
      </c>
      <c r="E583" s="70">
        <f t="shared" si="27"/>
        <v>545</v>
      </c>
      <c r="F583" s="71"/>
      <c r="G583" s="71"/>
      <c r="H583" s="45"/>
      <c r="I583" s="45"/>
      <c r="J583" s="45"/>
      <c r="K583" s="45"/>
    </row>
    <row r="584" spans="1:11" s="46" customFormat="1" x14ac:dyDescent="0.25">
      <c r="A584" s="148">
        <f t="shared" si="29"/>
        <v>546</v>
      </c>
      <c r="B584" s="149" t="s">
        <v>1111</v>
      </c>
      <c r="C584" s="80" t="s">
        <v>1112</v>
      </c>
      <c r="D584" s="90">
        <v>600</v>
      </c>
      <c r="E584" s="70">
        <f t="shared" si="27"/>
        <v>546</v>
      </c>
      <c r="F584" s="71"/>
      <c r="G584" s="71"/>
      <c r="H584" s="45"/>
      <c r="I584" s="45"/>
      <c r="J584" s="45"/>
      <c r="K584" s="45"/>
    </row>
    <row r="585" spans="1:11" s="46" customFormat="1" x14ac:dyDescent="0.25">
      <c r="A585" s="148">
        <f t="shared" si="29"/>
        <v>547</v>
      </c>
      <c r="B585" s="149" t="s">
        <v>1113</v>
      </c>
      <c r="C585" s="80" t="s">
        <v>1114</v>
      </c>
      <c r="D585" s="90">
        <v>2800</v>
      </c>
      <c r="E585" s="70">
        <f t="shared" si="27"/>
        <v>547</v>
      </c>
      <c r="F585" s="71"/>
      <c r="G585" s="71"/>
      <c r="H585" s="45"/>
      <c r="I585" s="45"/>
      <c r="J585" s="45"/>
      <c r="K585" s="45"/>
    </row>
    <row r="586" spans="1:11" s="46" customFormat="1" ht="15.75" thickBot="1" x14ac:dyDescent="0.3">
      <c r="A586" s="148">
        <f t="shared" si="29"/>
        <v>548</v>
      </c>
      <c r="B586" s="150" t="s">
        <v>1115</v>
      </c>
      <c r="C586" s="94" t="s">
        <v>1116</v>
      </c>
      <c r="D586" s="95">
        <v>1800</v>
      </c>
      <c r="E586" s="70">
        <f t="shared" si="27"/>
        <v>548</v>
      </c>
      <c r="F586" s="71"/>
      <c r="G586" s="71"/>
      <c r="H586" s="45"/>
      <c r="I586" s="45"/>
      <c r="J586" s="45"/>
      <c r="K586" s="45"/>
    </row>
    <row r="587" spans="1:11" s="46" customFormat="1" ht="15.75" thickBot="1" x14ac:dyDescent="0.3">
      <c r="A587" s="118" t="s">
        <v>1117</v>
      </c>
      <c r="B587" s="119"/>
      <c r="C587" s="119"/>
      <c r="D587" s="120"/>
      <c r="E587" s="70"/>
      <c r="F587" s="71"/>
      <c r="G587" s="71"/>
      <c r="H587" s="45"/>
      <c r="I587" s="45"/>
      <c r="J587" s="45"/>
      <c r="K587" s="45"/>
    </row>
    <row r="588" spans="1:11" s="46" customFormat="1" x14ac:dyDescent="0.25">
      <c r="A588" s="146">
        <f t="shared" ref="A588:A651" si="30">E588</f>
        <v>549</v>
      </c>
      <c r="B588" s="147" t="s">
        <v>1118</v>
      </c>
      <c r="C588" s="121" t="s">
        <v>1119</v>
      </c>
      <c r="D588" s="88">
        <v>1500</v>
      </c>
      <c r="E588" s="70">
        <v>549</v>
      </c>
      <c r="F588" s="71"/>
      <c r="G588" s="71"/>
      <c r="H588" s="45"/>
      <c r="I588" s="45"/>
      <c r="J588" s="45"/>
      <c r="K588" s="45"/>
    </row>
    <row r="589" spans="1:11" s="46" customFormat="1" x14ac:dyDescent="0.25">
      <c r="A589" s="148">
        <f t="shared" si="30"/>
        <v>550</v>
      </c>
      <c r="B589" s="149" t="s">
        <v>1120</v>
      </c>
      <c r="C589" s="99" t="s">
        <v>1121</v>
      </c>
      <c r="D589" s="90">
        <v>3000</v>
      </c>
      <c r="E589" s="70">
        <f t="shared" si="27"/>
        <v>550</v>
      </c>
      <c r="F589" s="71"/>
      <c r="G589" s="71"/>
      <c r="H589" s="45"/>
      <c r="I589" s="45"/>
      <c r="J589" s="45"/>
      <c r="K589" s="45"/>
    </row>
    <row r="590" spans="1:11" s="46" customFormat="1" x14ac:dyDescent="0.25">
      <c r="A590" s="148">
        <f t="shared" si="30"/>
        <v>551</v>
      </c>
      <c r="B590" s="149" t="s">
        <v>1122</v>
      </c>
      <c r="C590" s="99" t="s">
        <v>1123</v>
      </c>
      <c r="D590" s="90">
        <v>3000</v>
      </c>
      <c r="E590" s="70">
        <f t="shared" si="27"/>
        <v>551</v>
      </c>
      <c r="F590" s="71"/>
      <c r="G590" s="71"/>
      <c r="H590" s="45"/>
      <c r="I590" s="45"/>
      <c r="J590" s="45"/>
      <c r="K590" s="45"/>
    </row>
    <row r="591" spans="1:11" s="46" customFormat="1" x14ac:dyDescent="0.25">
      <c r="A591" s="148">
        <f t="shared" si="30"/>
        <v>552</v>
      </c>
      <c r="B591" s="149" t="s">
        <v>1124</v>
      </c>
      <c r="C591" s="99" t="s">
        <v>1125</v>
      </c>
      <c r="D591" s="90">
        <v>2000</v>
      </c>
      <c r="E591" s="70">
        <f t="shared" si="27"/>
        <v>552</v>
      </c>
      <c r="F591" s="71"/>
      <c r="G591" s="71"/>
      <c r="H591" s="45"/>
      <c r="I591" s="45"/>
      <c r="J591" s="45"/>
      <c r="K591" s="45"/>
    </row>
    <row r="592" spans="1:11" s="46" customFormat="1" x14ac:dyDescent="0.25">
      <c r="A592" s="148">
        <f t="shared" si="30"/>
        <v>553</v>
      </c>
      <c r="B592" s="149" t="s">
        <v>1126</v>
      </c>
      <c r="C592" s="99" t="s">
        <v>1127</v>
      </c>
      <c r="D592" s="90">
        <v>1700</v>
      </c>
      <c r="E592" s="70">
        <f t="shared" si="27"/>
        <v>553</v>
      </c>
      <c r="F592" s="71"/>
      <c r="G592" s="71"/>
      <c r="H592" s="45"/>
      <c r="I592" s="45"/>
      <c r="J592" s="45"/>
      <c r="K592" s="45"/>
    </row>
    <row r="593" spans="1:11" s="46" customFormat="1" x14ac:dyDescent="0.25">
      <c r="A593" s="148">
        <f t="shared" si="30"/>
        <v>554</v>
      </c>
      <c r="B593" s="149" t="s">
        <v>1128</v>
      </c>
      <c r="C593" s="99" t="s">
        <v>1129</v>
      </c>
      <c r="D593" s="90">
        <v>1500</v>
      </c>
      <c r="E593" s="70">
        <f t="shared" si="27"/>
        <v>554</v>
      </c>
      <c r="F593" s="71"/>
      <c r="G593" s="71"/>
      <c r="H593" s="45"/>
      <c r="I593" s="45"/>
      <c r="J593" s="45"/>
      <c r="K593" s="45"/>
    </row>
    <row r="594" spans="1:11" s="46" customFormat="1" x14ac:dyDescent="0.25">
      <c r="A594" s="148">
        <f t="shared" si="30"/>
        <v>555</v>
      </c>
      <c r="B594" s="149" t="s">
        <v>1130</v>
      </c>
      <c r="C594" s="99" t="s">
        <v>1131</v>
      </c>
      <c r="D594" s="90">
        <v>1000</v>
      </c>
      <c r="E594" s="70">
        <f t="shared" si="27"/>
        <v>555</v>
      </c>
      <c r="F594" s="71"/>
      <c r="G594" s="71"/>
      <c r="H594" s="45"/>
      <c r="I594" s="45"/>
      <c r="J594" s="45"/>
      <c r="K594" s="45"/>
    </row>
    <row r="595" spans="1:11" s="46" customFormat="1" x14ac:dyDescent="0.25">
      <c r="A595" s="148">
        <f t="shared" si="30"/>
        <v>556</v>
      </c>
      <c r="B595" s="149" t="s">
        <v>1132</v>
      </c>
      <c r="C595" s="99" t="s">
        <v>1133</v>
      </c>
      <c r="D595" s="90">
        <v>800</v>
      </c>
      <c r="E595" s="70">
        <f t="shared" si="27"/>
        <v>556</v>
      </c>
      <c r="F595" s="71"/>
      <c r="G595" s="71"/>
      <c r="H595" s="45"/>
      <c r="I595" s="45"/>
      <c r="J595" s="45"/>
      <c r="K595" s="45"/>
    </row>
    <row r="596" spans="1:11" s="46" customFormat="1" x14ac:dyDescent="0.25">
      <c r="A596" s="148">
        <f t="shared" si="30"/>
        <v>557</v>
      </c>
      <c r="B596" s="149" t="s">
        <v>1134</v>
      </c>
      <c r="C596" s="99" t="s">
        <v>1135</v>
      </c>
      <c r="D596" s="90">
        <v>1500</v>
      </c>
      <c r="E596" s="70">
        <f t="shared" ref="E596:E659" si="31">E595+1</f>
        <v>557</v>
      </c>
      <c r="F596" s="71"/>
      <c r="G596" s="71"/>
      <c r="H596" s="45"/>
      <c r="I596" s="45"/>
      <c r="J596" s="45"/>
      <c r="K596" s="45"/>
    </row>
    <row r="597" spans="1:11" s="46" customFormat="1" x14ac:dyDescent="0.25">
      <c r="A597" s="148">
        <f t="shared" si="30"/>
        <v>558</v>
      </c>
      <c r="B597" s="149" t="s">
        <v>1136</v>
      </c>
      <c r="C597" s="99" t="s">
        <v>1137</v>
      </c>
      <c r="D597" s="90">
        <v>1500</v>
      </c>
      <c r="E597" s="70">
        <f t="shared" si="31"/>
        <v>558</v>
      </c>
      <c r="F597" s="71"/>
      <c r="G597" s="71"/>
      <c r="H597" s="45"/>
      <c r="I597" s="45"/>
      <c r="J597" s="45"/>
      <c r="K597" s="45"/>
    </row>
    <row r="598" spans="1:11" s="46" customFormat="1" x14ac:dyDescent="0.25">
      <c r="A598" s="148">
        <f t="shared" si="30"/>
        <v>559</v>
      </c>
      <c r="B598" s="149" t="s">
        <v>1138</v>
      </c>
      <c r="C598" s="99" t="s">
        <v>1139</v>
      </c>
      <c r="D598" s="90">
        <v>1000</v>
      </c>
      <c r="E598" s="70">
        <f t="shared" si="31"/>
        <v>559</v>
      </c>
      <c r="F598" s="71"/>
      <c r="G598" s="71"/>
      <c r="H598" s="45"/>
      <c r="I598" s="45"/>
      <c r="J598" s="45"/>
      <c r="K598" s="45"/>
    </row>
    <row r="599" spans="1:11" s="46" customFormat="1" x14ac:dyDescent="0.25">
      <c r="A599" s="148">
        <f t="shared" si="30"/>
        <v>560</v>
      </c>
      <c r="B599" s="149" t="s">
        <v>1140</v>
      </c>
      <c r="C599" s="99" t="s">
        <v>1141</v>
      </c>
      <c r="D599" s="90">
        <v>300</v>
      </c>
      <c r="E599" s="70">
        <f t="shared" si="31"/>
        <v>560</v>
      </c>
      <c r="F599" s="71"/>
      <c r="G599" s="71"/>
      <c r="H599" s="45"/>
      <c r="I599" s="45"/>
      <c r="J599" s="45"/>
      <c r="K599" s="45"/>
    </row>
    <row r="600" spans="1:11" s="46" customFormat="1" x14ac:dyDescent="0.25">
      <c r="A600" s="148">
        <f t="shared" si="30"/>
        <v>561</v>
      </c>
      <c r="B600" s="149" t="s">
        <v>1142</v>
      </c>
      <c r="C600" s="99" t="s">
        <v>1143</v>
      </c>
      <c r="D600" s="90">
        <v>330</v>
      </c>
      <c r="E600" s="70">
        <f t="shared" si="31"/>
        <v>561</v>
      </c>
      <c r="F600" s="71"/>
      <c r="G600" s="71"/>
      <c r="H600" s="45"/>
      <c r="I600" s="45"/>
      <c r="J600" s="45"/>
      <c r="K600" s="45"/>
    </row>
    <row r="601" spans="1:11" s="46" customFormat="1" x14ac:dyDescent="0.25">
      <c r="A601" s="148">
        <f t="shared" si="30"/>
        <v>562</v>
      </c>
      <c r="B601" s="149" t="s">
        <v>1144</v>
      </c>
      <c r="C601" s="99" t="s">
        <v>1145</v>
      </c>
      <c r="D601" s="90">
        <v>150</v>
      </c>
      <c r="E601" s="70">
        <f t="shared" si="31"/>
        <v>562</v>
      </c>
      <c r="F601" s="71"/>
      <c r="G601" s="71"/>
      <c r="H601" s="45"/>
      <c r="I601" s="45"/>
      <c r="J601" s="45"/>
      <c r="K601" s="45"/>
    </row>
    <row r="602" spans="1:11" s="46" customFormat="1" x14ac:dyDescent="0.25">
      <c r="A602" s="148">
        <f t="shared" si="30"/>
        <v>563</v>
      </c>
      <c r="B602" s="149" t="s">
        <v>1146</v>
      </c>
      <c r="C602" s="99" t="s">
        <v>1147</v>
      </c>
      <c r="D602" s="90">
        <v>170</v>
      </c>
      <c r="E602" s="70">
        <f t="shared" si="31"/>
        <v>563</v>
      </c>
      <c r="F602" s="71"/>
      <c r="G602" s="71"/>
      <c r="H602" s="45"/>
      <c r="I602" s="45"/>
      <c r="J602" s="45"/>
      <c r="K602" s="45"/>
    </row>
    <row r="603" spans="1:11" s="46" customFormat="1" x14ac:dyDescent="0.25">
      <c r="A603" s="148">
        <f t="shared" si="30"/>
        <v>564</v>
      </c>
      <c r="B603" s="149" t="s">
        <v>1148</v>
      </c>
      <c r="C603" s="99" t="s">
        <v>1149</v>
      </c>
      <c r="D603" s="90">
        <v>300</v>
      </c>
      <c r="E603" s="70">
        <f t="shared" si="31"/>
        <v>564</v>
      </c>
      <c r="F603" s="71"/>
      <c r="G603" s="71"/>
      <c r="H603" s="45"/>
      <c r="I603" s="45"/>
      <c r="J603" s="45"/>
      <c r="K603" s="45"/>
    </row>
    <row r="604" spans="1:11" s="46" customFormat="1" x14ac:dyDescent="0.25">
      <c r="A604" s="148">
        <f t="shared" si="30"/>
        <v>565</v>
      </c>
      <c r="B604" s="149" t="s">
        <v>1150</v>
      </c>
      <c r="C604" s="99" t="s">
        <v>1151</v>
      </c>
      <c r="D604" s="90">
        <v>200</v>
      </c>
      <c r="E604" s="70">
        <f t="shared" si="31"/>
        <v>565</v>
      </c>
      <c r="F604" s="71"/>
      <c r="G604" s="71"/>
      <c r="H604" s="45"/>
      <c r="I604" s="45"/>
      <c r="J604" s="45"/>
      <c r="K604" s="45"/>
    </row>
    <row r="605" spans="1:11" s="46" customFormat="1" x14ac:dyDescent="0.25">
      <c r="A605" s="148">
        <f t="shared" si="30"/>
        <v>566</v>
      </c>
      <c r="B605" s="149" t="s">
        <v>1152</v>
      </c>
      <c r="C605" s="99" t="s">
        <v>1153</v>
      </c>
      <c r="D605" s="90">
        <v>260</v>
      </c>
      <c r="E605" s="70">
        <f t="shared" si="31"/>
        <v>566</v>
      </c>
      <c r="F605" s="71"/>
      <c r="G605" s="71"/>
      <c r="H605" s="45"/>
      <c r="I605" s="45"/>
      <c r="J605" s="45"/>
      <c r="K605" s="45"/>
    </row>
    <row r="606" spans="1:11" s="46" customFormat="1" x14ac:dyDescent="0.25">
      <c r="A606" s="148">
        <f t="shared" si="30"/>
        <v>567</v>
      </c>
      <c r="B606" s="149" t="s">
        <v>1154</v>
      </c>
      <c r="C606" s="99" t="s">
        <v>1155</v>
      </c>
      <c r="D606" s="90">
        <v>200</v>
      </c>
      <c r="E606" s="70">
        <f t="shared" si="31"/>
        <v>567</v>
      </c>
      <c r="F606" s="71"/>
      <c r="G606" s="71"/>
      <c r="H606" s="45"/>
      <c r="I606" s="45"/>
      <c r="J606" s="45"/>
      <c r="K606" s="45"/>
    </row>
    <row r="607" spans="1:11" s="46" customFormat="1" x14ac:dyDescent="0.25">
      <c r="A607" s="148">
        <f t="shared" si="30"/>
        <v>568</v>
      </c>
      <c r="B607" s="149" t="s">
        <v>1156</v>
      </c>
      <c r="C607" s="99" t="s">
        <v>1157</v>
      </c>
      <c r="D607" s="90">
        <v>200</v>
      </c>
      <c r="E607" s="70">
        <f t="shared" si="31"/>
        <v>568</v>
      </c>
      <c r="F607" s="71"/>
      <c r="G607" s="71"/>
      <c r="H607" s="45"/>
      <c r="I607" s="45"/>
      <c r="J607" s="45"/>
      <c r="K607" s="45"/>
    </row>
    <row r="608" spans="1:11" s="46" customFormat="1" x14ac:dyDescent="0.25">
      <c r="A608" s="148">
        <f t="shared" si="30"/>
        <v>569</v>
      </c>
      <c r="B608" s="149" t="s">
        <v>1158</v>
      </c>
      <c r="C608" s="99" t="s">
        <v>1159</v>
      </c>
      <c r="D608" s="90">
        <v>500</v>
      </c>
      <c r="E608" s="70">
        <f t="shared" si="31"/>
        <v>569</v>
      </c>
      <c r="F608" s="71"/>
      <c r="G608" s="71"/>
      <c r="H608" s="45"/>
      <c r="I608" s="45"/>
      <c r="J608" s="45"/>
      <c r="K608" s="45"/>
    </row>
    <row r="609" spans="1:11" s="46" customFormat="1" x14ac:dyDescent="0.25">
      <c r="A609" s="148">
        <f t="shared" si="30"/>
        <v>570</v>
      </c>
      <c r="B609" s="149" t="s">
        <v>1160</v>
      </c>
      <c r="C609" s="112" t="s">
        <v>1161</v>
      </c>
      <c r="D609" s="90">
        <v>300</v>
      </c>
      <c r="E609" s="70">
        <f t="shared" si="31"/>
        <v>570</v>
      </c>
      <c r="F609" s="71"/>
      <c r="G609" s="71"/>
      <c r="H609" s="45"/>
      <c r="I609" s="45"/>
      <c r="J609" s="45"/>
      <c r="K609" s="45"/>
    </row>
    <row r="610" spans="1:11" s="46" customFormat="1" x14ac:dyDescent="0.25">
      <c r="A610" s="148"/>
      <c r="B610" s="149"/>
      <c r="C610" s="142" t="s">
        <v>1162</v>
      </c>
      <c r="D610" s="79"/>
      <c r="E610" s="70"/>
      <c r="F610" s="71"/>
      <c r="G610" s="71"/>
      <c r="H610" s="45"/>
      <c r="I610" s="45"/>
      <c r="J610" s="45"/>
      <c r="K610" s="45"/>
    </row>
    <row r="611" spans="1:11" s="46" customFormat="1" x14ac:dyDescent="0.25">
      <c r="A611" s="148">
        <f t="shared" si="30"/>
        <v>571</v>
      </c>
      <c r="B611" s="149" t="s">
        <v>1163</v>
      </c>
      <c r="C611" s="99" t="s">
        <v>1164</v>
      </c>
      <c r="D611" s="90">
        <v>160</v>
      </c>
      <c r="E611" s="70">
        <v>571</v>
      </c>
      <c r="F611" s="71"/>
      <c r="G611" s="71"/>
      <c r="H611" s="45"/>
      <c r="I611" s="45"/>
      <c r="J611" s="45"/>
      <c r="K611" s="45"/>
    </row>
    <row r="612" spans="1:11" s="46" customFormat="1" x14ac:dyDescent="0.25">
      <c r="A612" s="148">
        <f t="shared" si="30"/>
        <v>572</v>
      </c>
      <c r="B612" s="149" t="s">
        <v>1165</v>
      </c>
      <c r="C612" s="99" t="s">
        <v>1166</v>
      </c>
      <c r="D612" s="90">
        <v>220</v>
      </c>
      <c r="E612" s="70">
        <f t="shared" si="31"/>
        <v>572</v>
      </c>
      <c r="F612" s="71"/>
      <c r="G612" s="71"/>
      <c r="H612" s="45"/>
      <c r="I612" s="45"/>
      <c r="J612" s="45"/>
      <c r="K612" s="45"/>
    </row>
    <row r="613" spans="1:11" s="46" customFormat="1" ht="15.75" thickBot="1" x14ac:dyDescent="0.3">
      <c r="A613" s="148">
        <f t="shared" si="30"/>
        <v>573</v>
      </c>
      <c r="B613" s="151" t="s">
        <v>1167</v>
      </c>
      <c r="C613" s="114" t="s">
        <v>1168</v>
      </c>
      <c r="D613" s="115">
        <v>290</v>
      </c>
      <c r="E613" s="70">
        <f t="shared" si="31"/>
        <v>573</v>
      </c>
      <c r="F613" s="71"/>
      <c r="G613" s="71"/>
      <c r="H613" s="45"/>
      <c r="I613" s="45"/>
      <c r="J613" s="45"/>
      <c r="K613" s="45"/>
    </row>
    <row r="614" spans="1:11" s="46" customFormat="1" ht="15.75" thickBot="1" x14ac:dyDescent="0.3">
      <c r="A614" s="152" t="s">
        <v>1169</v>
      </c>
      <c r="B614" s="153"/>
      <c r="C614" s="153"/>
      <c r="D614" s="154"/>
      <c r="E614" s="70"/>
      <c r="F614" s="71"/>
      <c r="G614" s="71"/>
      <c r="H614" s="45"/>
      <c r="I614" s="45"/>
      <c r="J614" s="45"/>
      <c r="K614" s="45"/>
    </row>
    <row r="615" spans="1:11" s="46" customFormat="1" x14ac:dyDescent="0.25">
      <c r="A615" s="72">
        <f t="shared" si="30"/>
        <v>574</v>
      </c>
      <c r="B615" s="73" t="s">
        <v>1170</v>
      </c>
      <c r="C615" s="74" t="s">
        <v>1171</v>
      </c>
      <c r="D615" s="75">
        <v>30</v>
      </c>
      <c r="E615" s="70">
        <v>574</v>
      </c>
      <c r="F615" s="71"/>
      <c r="G615" s="71"/>
      <c r="H615" s="45"/>
      <c r="I615" s="45"/>
      <c r="J615" s="45"/>
      <c r="K615" s="45"/>
    </row>
    <row r="616" spans="1:11" s="46" customFormat="1" x14ac:dyDescent="0.25">
      <c r="A616" s="76">
        <f t="shared" si="30"/>
        <v>575</v>
      </c>
      <c r="B616" s="77" t="s">
        <v>1172</v>
      </c>
      <c r="C616" s="78" t="s">
        <v>1173</v>
      </c>
      <c r="D616" s="79">
        <v>20</v>
      </c>
      <c r="E616" s="70">
        <f t="shared" si="31"/>
        <v>575</v>
      </c>
      <c r="F616" s="71"/>
      <c r="G616" s="71"/>
      <c r="H616" s="45"/>
      <c r="I616" s="45"/>
      <c r="J616" s="45"/>
      <c r="K616" s="45"/>
    </row>
    <row r="617" spans="1:11" s="46" customFormat="1" x14ac:dyDescent="0.25">
      <c r="A617" s="76">
        <f t="shared" si="30"/>
        <v>576</v>
      </c>
      <c r="B617" s="77" t="s">
        <v>1174</v>
      </c>
      <c r="C617" s="78" t="s">
        <v>1175</v>
      </c>
      <c r="D617" s="79">
        <v>30</v>
      </c>
      <c r="E617" s="70">
        <f t="shared" si="31"/>
        <v>576</v>
      </c>
      <c r="F617" s="71"/>
      <c r="G617" s="71"/>
      <c r="H617" s="45"/>
      <c r="I617" s="45"/>
      <c r="J617" s="45"/>
      <c r="K617" s="45"/>
    </row>
    <row r="618" spans="1:11" s="46" customFormat="1" x14ac:dyDescent="0.25">
      <c r="A618" s="76">
        <f t="shared" si="30"/>
        <v>577</v>
      </c>
      <c r="B618" s="77" t="s">
        <v>1176</v>
      </c>
      <c r="C618" s="78" t="s">
        <v>1177</v>
      </c>
      <c r="D618" s="79">
        <v>50</v>
      </c>
      <c r="E618" s="70">
        <f t="shared" si="31"/>
        <v>577</v>
      </c>
      <c r="F618" s="71"/>
      <c r="G618" s="71"/>
      <c r="H618" s="45"/>
      <c r="I618" s="45"/>
      <c r="J618" s="45"/>
      <c r="K618" s="45"/>
    </row>
    <row r="619" spans="1:11" s="46" customFormat="1" ht="15.75" thickBot="1" x14ac:dyDescent="0.3">
      <c r="A619" s="76">
        <f t="shared" si="30"/>
        <v>578</v>
      </c>
      <c r="B619" s="93" t="s">
        <v>1178</v>
      </c>
      <c r="C619" s="82" t="s">
        <v>1179</v>
      </c>
      <c r="D619" s="83">
        <v>30</v>
      </c>
      <c r="E619" s="70">
        <f t="shared" si="31"/>
        <v>578</v>
      </c>
      <c r="F619" s="71"/>
      <c r="G619" s="71"/>
      <c r="H619" s="45"/>
      <c r="I619" s="45"/>
      <c r="J619" s="45"/>
      <c r="K619" s="45"/>
    </row>
    <row r="620" spans="1:11" s="46" customFormat="1" ht="15.75" thickBot="1" x14ac:dyDescent="0.3">
      <c r="A620" s="118" t="s">
        <v>1180</v>
      </c>
      <c r="B620" s="119"/>
      <c r="C620" s="119"/>
      <c r="D620" s="120"/>
      <c r="E620" s="70"/>
      <c r="F620" s="71"/>
      <c r="G620" s="71"/>
      <c r="H620" s="45"/>
      <c r="I620" s="45"/>
      <c r="J620" s="45"/>
      <c r="K620" s="45"/>
    </row>
    <row r="621" spans="1:11" s="46" customFormat="1" x14ac:dyDescent="0.25">
      <c r="A621" s="72">
        <f t="shared" si="30"/>
        <v>579</v>
      </c>
      <c r="B621" s="73" t="s">
        <v>1181</v>
      </c>
      <c r="C621" s="74" t="s">
        <v>1182</v>
      </c>
      <c r="D621" s="75">
        <v>1100</v>
      </c>
      <c r="E621" s="70">
        <v>579</v>
      </c>
      <c r="F621" s="71"/>
      <c r="G621" s="71"/>
      <c r="H621" s="45"/>
      <c r="I621" s="45"/>
      <c r="J621" s="45"/>
      <c r="K621" s="45"/>
    </row>
    <row r="622" spans="1:11" s="46" customFormat="1" x14ac:dyDescent="0.25">
      <c r="A622" s="76">
        <f t="shared" si="30"/>
        <v>580</v>
      </c>
      <c r="B622" s="77" t="s">
        <v>1183</v>
      </c>
      <c r="C622" s="78" t="s">
        <v>1184</v>
      </c>
      <c r="D622" s="79">
        <v>1900</v>
      </c>
      <c r="E622" s="70">
        <f t="shared" si="31"/>
        <v>580</v>
      </c>
      <c r="F622" s="71"/>
      <c r="G622" s="71"/>
      <c r="H622" s="45"/>
      <c r="I622" s="45"/>
      <c r="J622" s="45"/>
      <c r="K622" s="45"/>
    </row>
    <row r="623" spans="1:11" s="46" customFormat="1" x14ac:dyDescent="0.25">
      <c r="A623" s="76">
        <f t="shared" si="30"/>
        <v>581</v>
      </c>
      <c r="B623" s="77" t="s">
        <v>1185</v>
      </c>
      <c r="C623" s="78" t="s">
        <v>1186</v>
      </c>
      <c r="D623" s="79">
        <v>5000</v>
      </c>
      <c r="E623" s="70">
        <f t="shared" si="31"/>
        <v>581</v>
      </c>
      <c r="F623" s="71"/>
      <c r="G623" s="71"/>
      <c r="H623" s="45"/>
      <c r="I623" s="45"/>
      <c r="J623" s="45"/>
      <c r="K623" s="45"/>
    </row>
    <row r="624" spans="1:11" s="46" customFormat="1" x14ac:dyDescent="0.25">
      <c r="A624" s="76">
        <f t="shared" si="30"/>
        <v>582</v>
      </c>
      <c r="B624" s="77" t="s">
        <v>1187</v>
      </c>
      <c r="C624" s="78" t="s">
        <v>1188</v>
      </c>
      <c r="D624" s="79">
        <v>8500</v>
      </c>
      <c r="E624" s="70">
        <f t="shared" si="31"/>
        <v>582</v>
      </c>
      <c r="F624" s="71"/>
      <c r="G624" s="71"/>
      <c r="H624" s="45"/>
      <c r="I624" s="45"/>
      <c r="J624" s="45"/>
      <c r="K624" s="45"/>
    </row>
    <row r="625" spans="1:11" s="46" customFormat="1" x14ac:dyDescent="0.25">
      <c r="A625" s="76">
        <f t="shared" si="30"/>
        <v>583</v>
      </c>
      <c r="B625" s="77" t="s">
        <v>1189</v>
      </c>
      <c r="C625" s="78" t="s">
        <v>1190</v>
      </c>
      <c r="D625" s="79">
        <v>9400</v>
      </c>
      <c r="E625" s="70">
        <f t="shared" si="31"/>
        <v>583</v>
      </c>
      <c r="F625" s="71"/>
      <c r="G625" s="71"/>
      <c r="H625" s="45"/>
      <c r="I625" s="45"/>
      <c r="J625" s="45"/>
      <c r="K625" s="45"/>
    </row>
    <row r="626" spans="1:11" s="46" customFormat="1" x14ac:dyDescent="0.25">
      <c r="A626" s="76">
        <f t="shared" si="30"/>
        <v>584</v>
      </c>
      <c r="B626" s="77" t="s">
        <v>1191</v>
      </c>
      <c r="C626" s="78" t="s">
        <v>1192</v>
      </c>
      <c r="D626" s="79">
        <v>700</v>
      </c>
      <c r="E626" s="70">
        <f t="shared" si="31"/>
        <v>584</v>
      </c>
      <c r="F626" s="71"/>
      <c r="G626" s="71"/>
      <c r="H626" s="45"/>
      <c r="I626" s="45"/>
      <c r="J626" s="45"/>
      <c r="K626" s="45"/>
    </row>
    <row r="627" spans="1:11" s="46" customFormat="1" x14ac:dyDescent="0.25">
      <c r="A627" s="76">
        <f t="shared" si="30"/>
        <v>585</v>
      </c>
      <c r="B627" s="77" t="s">
        <v>1193</v>
      </c>
      <c r="C627" s="78" t="s">
        <v>1194</v>
      </c>
      <c r="D627" s="79">
        <v>3900</v>
      </c>
      <c r="E627" s="70">
        <f t="shared" si="31"/>
        <v>585</v>
      </c>
      <c r="F627" s="71"/>
      <c r="G627" s="71"/>
      <c r="H627" s="45"/>
      <c r="I627" s="45"/>
      <c r="J627" s="45"/>
      <c r="K627" s="45"/>
    </row>
    <row r="628" spans="1:11" s="46" customFormat="1" x14ac:dyDescent="0.25">
      <c r="A628" s="76">
        <f t="shared" si="30"/>
        <v>586</v>
      </c>
      <c r="B628" s="77" t="s">
        <v>1195</v>
      </c>
      <c r="C628" s="78" t="s">
        <v>1196</v>
      </c>
      <c r="D628" s="79">
        <v>1300</v>
      </c>
      <c r="E628" s="70">
        <f t="shared" si="31"/>
        <v>586</v>
      </c>
      <c r="F628" s="71"/>
      <c r="G628" s="71"/>
      <c r="H628" s="45"/>
      <c r="I628" s="45"/>
      <c r="J628" s="45"/>
      <c r="K628" s="45"/>
    </row>
    <row r="629" spans="1:11" s="46" customFormat="1" x14ac:dyDescent="0.25">
      <c r="A629" s="76">
        <f t="shared" si="30"/>
        <v>587</v>
      </c>
      <c r="B629" s="77" t="s">
        <v>1197</v>
      </c>
      <c r="C629" s="78" t="s">
        <v>1198</v>
      </c>
      <c r="D629" s="79">
        <v>400</v>
      </c>
      <c r="E629" s="70">
        <f t="shared" si="31"/>
        <v>587</v>
      </c>
      <c r="F629" s="71"/>
      <c r="G629" s="71"/>
      <c r="H629" s="45"/>
      <c r="I629" s="45"/>
      <c r="J629" s="45"/>
      <c r="K629" s="45"/>
    </row>
    <row r="630" spans="1:11" s="46" customFormat="1" x14ac:dyDescent="0.25">
      <c r="A630" s="76"/>
      <c r="B630" s="77"/>
      <c r="C630" s="142" t="s">
        <v>1199</v>
      </c>
      <c r="D630" s="79"/>
      <c r="E630" s="70"/>
      <c r="F630" s="71"/>
      <c r="G630" s="71"/>
      <c r="H630" s="45"/>
      <c r="I630" s="45"/>
      <c r="J630" s="45"/>
      <c r="K630" s="45"/>
    </row>
    <row r="631" spans="1:11" s="46" customFormat="1" x14ac:dyDescent="0.25">
      <c r="A631" s="76">
        <f t="shared" si="30"/>
        <v>588</v>
      </c>
      <c r="B631" s="77" t="s">
        <v>1200</v>
      </c>
      <c r="C631" s="78" t="s">
        <v>1201</v>
      </c>
      <c r="D631" s="79">
        <v>1980</v>
      </c>
      <c r="E631" s="70">
        <v>588</v>
      </c>
      <c r="F631" s="71"/>
      <c r="G631" s="71"/>
      <c r="H631" s="45"/>
      <c r="I631" s="45"/>
      <c r="J631" s="45"/>
      <c r="K631" s="45"/>
    </row>
    <row r="632" spans="1:11" s="46" customFormat="1" x14ac:dyDescent="0.25">
      <c r="A632" s="76">
        <f t="shared" si="30"/>
        <v>589</v>
      </c>
      <c r="B632" s="77" t="s">
        <v>1202</v>
      </c>
      <c r="C632" s="78" t="s">
        <v>1203</v>
      </c>
      <c r="D632" s="79">
        <v>3400</v>
      </c>
      <c r="E632" s="70">
        <f t="shared" si="31"/>
        <v>589</v>
      </c>
      <c r="F632" s="71"/>
      <c r="G632" s="71"/>
      <c r="H632" s="45"/>
      <c r="I632" s="45"/>
      <c r="J632" s="45"/>
      <c r="K632" s="45"/>
    </row>
    <row r="633" spans="1:11" s="46" customFormat="1" x14ac:dyDescent="0.25">
      <c r="A633" s="76">
        <f t="shared" si="30"/>
        <v>590</v>
      </c>
      <c r="B633" s="77" t="s">
        <v>1204</v>
      </c>
      <c r="C633" s="78" t="s">
        <v>1205</v>
      </c>
      <c r="D633" s="79">
        <v>5950</v>
      </c>
      <c r="E633" s="70">
        <f t="shared" si="31"/>
        <v>590</v>
      </c>
      <c r="F633" s="71"/>
      <c r="G633" s="71"/>
      <c r="H633" s="45"/>
      <c r="I633" s="45"/>
      <c r="J633" s="45"/>
      <c r="K633" s="45"/>
    </row>
    <row r="634" spans="1:11" s="46" customFormat="1" x14ac:dyDescent="0.25">
      <c r="A634" s="76">
        <f t="shared" si="30"/>
        <v>591</v>
      </c>
      <c r="B634" s="77" t="s">
        <v>1206</v>
      </c>
      <c r="C634" s="78" t="s">
        <v>1207</v>
      </c>
      <c r="D634" s="79">
        <v>6900</v>
      </c>
      <c r="E634" s="70">
        <f t="shared" si="31"/>
        <v>591</v>
      </c>
      <c r="F634" s="71"/>
      <c r="G634" s="71"/>
      <c r="H634" s="45"/>
      <c r="I634" s="45"/>
      <c r="J634" s="45"/>
      <c r="K634" s="45"/>
    </row>
    <row r="635" spans="1:11" s="46" customFormat="1" x14ac:dyDescent="0.25">
      <c r="A635" s="76">
        <f t="shared" si="30"/>
        <v>592</v>
      </c>
      <c r="B635" s="77" t="s">
        <v>1208</v>
      </c>
      <c r="C635" s="78" t="s">
        <v>1209</v>
      </c>
      <c r="D635" s="79">
        <v>1900</v>
      </c>
      <c r="E635" s="70">
        <f t="shared" si="31"/>
        <v>592</v>
      </c>
      <c r="F635" s="71"/>
      <c r="G635" s="71"/>
      <c r="H635" s="45"/>
      <c r="I635" s="45"/>
      <c r="J635" s="45"/>
      <c r="K635" s="45"/>
    </row>
    <row r="636" spans="1:11" s="46" customFormat="1" ht="26.25" x14ac:dyDescent="0.25">
      <c r="A636" s="76">
        <f t="shared" si="30"/>
        <v>593</v>
      </c>
      <c r="B636" s="77" t="s">
        <v>1210</v>
      </c>
      <c r="C636" s="80" t="s">
        <v>1211</v>
      </c>
      <c r="D636" s="79">
        <v>44000</v>
      </c>
      <c r="E636" s="70">
        <f t="shared" si="31"/>
        <v>593</v>
      </c>
      <c r="F636" s="71"/>
      <c r="G636" s="71"/>
      <c r="H636" s="45"/>
      <c r="I636" s="45"/>
      <c r="J636" s="45"/>
      <c r="K636" s="45"/>
    </row>
    <row r="637" spans="1:11" s="46" customFormat="1" ht="26.25" x14ac:dyDescent="0.25">
      <c r="A637" s="76">
        <f t="shared" si="30"/>
        <v>594</v>
      </c>
      <c r="B637" s="77" t="s">
        <v>1212</v>
      </c>
      <c r="C637" s="155" t="s">
        <v>1213</v>
      </c>
      <c r="D637" s="79">
        <v>65000</v>
      </c>
      <c r="E637" s="70">
        <f t="shared" si="31"/>
        <v>594</v>
      </c>
      <c r="F637" s="71"/>
      <c r="G637" s="71"/>
      <c r="H637" s="45"/>
      <c r="I637" s="45"/>
      <c r="J637" s="45"/>
      <c r="K637" s="45"/>
    </row>
    <row r="638" spans="1:11" s="46" customFormat="1" x14ac:dyDescent="0.25">
      <c r="A638" s="76">
        <f t="shared" si="30"/>
        <v>595</v>
      </c>
      <c r="B638" s="77" t="s">
        <v>1214</v>
      </c>
      <c r="C638" s="112" t="s">
        <v>1215</v>
      </c>
      <c r="D638" s="79">
        <v>44000</v>
      </c>
      <c r="E638" s="70">
        <f t="shared" si="31"/>
        <v>595</v>
      </c>
      <c r="F638" s="71"/>
      <c r="G638" s="71"/>
      <c r="H638" s="45"/>
      <c r="I638" s="45"/>
      <c r="J638" s="45"/>
      <c r="K638" s="45"/>
    </row>
    <row r="639" spans="1:11" s="46" customFormat="1" x14ac:dyDescent="0.25">
      <c r="A639" s="76">
        <f t="shared" si="30"/>
        <v>596</v>
      </c>
      <c r="B639" s="77" t="s">
        <v>1216</v>
      </c>
      <c r="C639" s="112" t="s">
        <v>1217</v>
      </c>
      <c r="D639" s="79">
        <v>40000</v>
      </c>
      <c r="E639" s="70">
        <f t="shared" si="31"/>
        <v>596</v>
      </c>
      <c r="F639" s="71"/>
      <c r="G639" s="71"/>
      <c r="H639" s="45"/>
      <c r="I639" s="45"/>
      <c r="J639" s="45"/>
      <c r="K639" s="45"/>
    </row>
    <row r="640" spans="1:11" s="46" customFormat="1" x14ac:dyDescent="0.25">
      <c r="A640" s="76">
        <f t="shared" si="30"/>
        <v>597</v>
      </c>
      <c r="B640" s="77" t="s">
        <v>1218</v>
      </c>
      <c r="C640" s="112" t="s">
        <v>1219</v>
      </c>
      <c r="D640" s="79">
        <v>53000</v>
      </c>
      <c r="E640" s="70">
        <f t="shared" si="31"/>
        <v>597</v>
      </c>
      <c r="F640" s="71"/>
      <c r="G640" s="71"/>
      <c r="H640" s="45"/>
      <c r="I640" s="45"/>
      <c r="J640" s="45"/>
      <c r="K640" s="45"/>
    </row>
    <row r="641" spans="1:11" s="46" customFormat="1" x14ac:dyDescent="0.25">
      <c r="A641" s="76">
        <f t="shared" si="30"/>
        <v>598</v>
      </c>
      <c r="B641" s="77" t="s">
        <v>1220</v>
      </c>
      <c r="C641" s="112" t="s">
        <v>1221</v>
      </c>
      <c r="D641" s="79">
        <v>63000</v>
      </c>
      <c r="E641" s="70">
        <f t="shared" si="31"/>
        <v>598</v>
      </c>
      <c r="F641" s="71"/>
      <c r="G641" s="71"/>
      <c r="H641" s="45"/>
      <c r="I641" s="45"/>
      <c r="J641" s="45"/>
      <c r="K641" s="45"/>
    </row>
    <row r="642" spans="1:11" s="46" customFormat="1" x14ac:dyDescent="0.25">
      <c r="A642" s="76">
        <f t="shared" si="30"/>
        <v>599</v>
      </c>
      <c r="B642" s="77" t="s">
        <v>1222</v>
      </c>
      <c r="C642" s="99" t="s">
        <v>1223</v>
      </c>
      <c r="D642" s="79">
        <v>71000</v>
      </c>
      <c r="E642" s="70">
        <f t="shared" si="31"/>
        <v>599</v>
      </c>
      <c r="F642" s="71"/>
      <c r="G642" s="71"/>
      <c r="H642" s="45"/>
      <c r="I642" s="45"/>
      <c r="J642" s="45"/>
      <c r="K642" s="45"/>
    </row>
    <row r="643" spans="1:11" s="46" customFormat="1" x14ac:dyDescent="0.25">
      <c r="A643" s="76">
        <f t="shared" si="30"/>
        <v>600</v>
      </c>
      <c r="B643" s="77" t="s">
        <v>1224</v>
      </c>
      <c r="C643" s="128" t="s">
        <v>1225</v>
      </c>
      <c r="D643" s="79">
        <v>36000</v>
      </c>
      <c r="E643" s="70">
        <f t="shared" si="31"/>
        <v>600</v>
      </c>
      <c r="F643" s="71"/>
      <c r="G643" s="71"/>
      <c r="H643" s="45"/>
      <c r="I643" s="45"/>
      <c r="J643" s="45"/>
      <c r="K643" s="45"/>
    </row>
    <row r="644" spans="1:11" s="46" customFormat="1" x14ac:dyDescent="0.25">
      <c r="A644" s="76">
        <f t="shared" si="30"/>
        <v>601</v>
      </c>
      <c r="B644" s="77" t="s">
        <v>1226</v>
      </c>
      <c r="C644" s="128" t="s">
        <v>1227</v>
      </c>
      <c r="D644" s="79">
        <v>40000</v>
      </c>
      <c r="E644" s="70">
        <f t="shared" si="31"/>
        <v>601</v>
      </c>
      <c r="F644" s="71"/>
      <c r="G644" s="71"/>
      <c r="H644" s="45"/>
      <c r="I644" s="45"/>
      <c r="J644" s="45"/>
      <c r="K644" s="45"/>
    </row>
    <row r="645" spans="1:11" s="46" customFormat="1" ht="15.75" thickBot="1" x14ac:dyDescent="0.3">
      <c r="A645" s="76">
        <f t="shared" si="30"/>
        <v>602</v>
      </c>
      <c r="B645" s="113" t="s">
        <v>1228</v>
      </c>
      <c r="C645" s="129" t="s">
        <v>1229</v>
      </c>
      <c r="D645" s="123">
        <v>430000</v>
      </c>
      <c r="E645" s="70">
        <f t="shared" si="31"/>
        <v>602</v>
      </c>
      <c r="F645" s="71"/>
      <c r="G645" s="71"/>
      <c r="H645" s="45"/>
      <c r="I645" s="45"/>
      <c r="J645" s="45"/>
      <c r="K645" s="45"/>
    </row>
    <row r="646" spans="1:11" s="46" customFormat="1" ht="15.75" thickBot="1" x14ac:dyDescent="0.3">
      <c r="A646" s="152" t="s">
        <v>1768</v>
      </c>
      <c r="B646" s="153"/>
      <c r="C646" s="153"/>
      <c r="D646" s="154"/>
      <c r="E646" s="70"/>
      <c r="F646" s="71"/>
      <c r="G646" s="71"/>
      <c r="H646" s="45"/>
      <c r="I646" s="45"/>
      <c r="J646" s="45"/>
      <c r="K646" s="45"/>
    </row>
    <row r="647" spans="1:11" s="46" customFormat="1" ht="15.75" thickBot="1" x14ac:dyDescent="0.3">
      <c r="A647" s="156">
        <f t="shared" si="30"/>
        <v>603</v>
      </c>
      <c r="B647" s="157" t="s">
        <v>1773</v>
      </c>
      <c r="C647" s="158" t="s">
        <v>1770</v>
      </c>
      <c r="D647" s="159">
        <v>2600</v>
      </c>
      <c r="E647" s="70">
        <v>603</v>
      </c>
      <c r="F647" s="71"/>
      <c r="G647" s="71"/>
      <c r="H647" s="45"/>
      <c r="I647" s="45"/>
      <c r="J647" s="45"/>
      <c r="K647" s="45"/>
    </row>
    <row r="648" spans="1:11" s="46" customFormat="1" ht="15.75" thickBot="1" x14ac:dyDescent="0.3">
      <c r="A648" s="118" t="s">
        <v>1230</v>
      </c>
      <c r="B648" s="119"/>
      <c r="C648" s="119"/>
      <c r="D648" s="120"/>
      <c r="E648" s="70"/>
      <c r="F648" s="71"/>
      <c r="G648" s="71"/>
      <c r="H648" s="45"/>
      <c r="I648" s="45"/>
      <c r="J648" s="45"/>
      <c r="K648" s="45"/>
    </row>
    <row r="649" spans="1:11" s="46" customFormat="1" x14ac:dyDescent="0.25">
      <c r="A649" s="72">
        <f t="shared" si="30"/>
        <v>604</v>
      </c>
      <c r="B649" s="73" t="s">
        <v>1231</v>
      </c>
      <c r="C649" s="160" t="s">
        <v>1232</v>
      </c>
      <c r="D649" s="88">
        <v>900</v>
      </c>
      <c r="E649" s="70">
        <v>604</v>
      </c>
      <c r="F649" s="71"/>
      <c r="G649" s="71"/>
      <c r="H649" s="45"/>
      <c r="I649" s="45"/>
      <c r="J649" s="45"/>
      <c r="K649" s="45"/>
    </row>
    <row r="650" spans="1:11" s="46" customFormat="1" x14ac:dyDescent="0.25">
      <c r="A650" s="76">
        <f t="shared" si="30"/>
        <v>605</v>
      </c>
      <c r="B650" s="77" t="s">
        <v>1233</v>
      </c>
      <c r="C650" s="161" t="s">
        <v>1234</v>
      </c>
      <c r="D650" s="90">
        <v>600</v>
      </c>
      <c r="E650" s="70">
        <f t="shared" si="31"/>
        <v>605</v>
      </c>
      <c r="F650" s="71"/>
      <c r="G650" s="71"/>
      <c r="H650" s="45"/>
      <c r="I650" s="45"/>
      <c r="J650" s="45"/>
      <c r="K650" s="45"/>
    </row>
    <row r="651" spans="1:11" s="46" customFormat="1" x14ac:dyDescent="0.25">
      <c r="A651" s="76">
        <f t="shared" si="30"/>
        <v>606</v>
      </c>
      <c r="B651" s="77" t="s">
        <v>1235</v>
      </c>
      <c r="C651" s="161" t="s">
        <v>1236</v>
      </c>
      <c r="D651" s="90">
        <v>700</v>
      </c>
      <c r="E651" s="70">
        <f t="shared" si="31"/>
        <v>606</v>
      </c>
      <c r="F651" s="71"/>
      <c r="G651" s="71"/>
      <c r="H651" s="45"/>
      <c r="I651" s="45"/>
      <c r="J651" s="45"/>
      <c r="K651" s="45"/>
    </row>
    <row r="652" spans="1:11" s="46" customFormat="1" x14ac:dyDescent="0.25">
      <c r="A652" s="76">
        <f t="shared" ref="A652:A666" si="32">E652</f>
        <v>607</v>
      </c>
      <c r="B652" s="77" t="s">
        <v>1237</v>
      </c>
      <c r="C652" s="161" t="s">
        <v>1238</v>
      </c>
      <c r="D652" s="90">
        <v>500</v>
      </c>
      <c r="E652" s="70">
        <f t="shared" si="31"/>
        <v>607</v>
      </c>
      <c r="F652" s="71"/>
      <c r="G652" s="71"/>
      <c r="H652" s="45"/>
      <c r="I652" s="45"/>
      <c r="J652" s="45"/>
      <c r="K652" s="45"/>
    </row>
    <row r="653" spans="1:11" s="45" customFormat="1" x14ac:dyDescent="0.25">
      <c r="A653" s="76">
        <f t="shared" si="32"/>
        <v>608</v>
      </c>
      <c r="B653" s="77" t="s">
        <v>1239</v>
      </c>
      <c r="C653" s="161" t="s">
        <v>1240</v>
      </c>
      <c r="D653" s="79">
        <v>200</v>
      </c>
      <c r="E653" s="70">
        <f t="shared" si="31"/>
        <v>608</v>
      </c>
      <c r="F653" s="71"/>
      <c r="G653" s="71"/>
    </row>
    <row r="654" spans="1:11" s="46" customFormat="1" x14ac:dyDescent="0.25">
      <c r="A654" s="76">
        <f t="shared" si="32"/>
        <v>609</v>
      </c>
      <c r="B654" s="77" t="s">
        <v>1241</v>
      </c>
      <c r="C654" s="161" t="s">
        <v>1242</v>
      </c>
      <c r="D654" s="90">
        <v>500</v>
      </c>
      <c r="E654" s="70">
        <f t="shared" si="31"/>
        <v>609</v>
      </c>
      <c r="F654" s="71"/>
      <c r="G654" s="71"/>
      <c r="H654" s="45"/>
      <c r="I654" s="45"/>
      <c r="J654" s="45"/>
      <c r="K654" s="45"/>
    </row>
    <row r="655" spans="1:11" s="46" customFormat="1" x14ac:dyDescent="0.25">
      <c r="A655" s="76">
        <f t="shared" si="32"/>
        <v>610</v>
      </c>
      <c r="B655" s="77" t="s">
        <v>1243</v>
      </c>
      <c r="C655" s="161" t="s">
        <v>1244</v>
      </c>
      <c r="D655" s="90">
        <v>300</v>
      </c>
      <c r="E655" s="70">
        <f t="shared" si="31"/>
        <v>610</v>
      </c>
      <c r="F655" s="71"/>
      <c r="G655" s="71"/>
      <c r="H655" s="45"/>
      <c r="I655" s="45"/>
      <c r="J655" s="45"/>
      <c r="K655" s="45"/>
    </row>
    <row r="656" spans="1:11" s="46" customFormat="1" x14ac:dyDescent="0.25">
      <c r="A656" s="76">
        <f t="shared" si="32"/>
        <v>611</v>
      </c>
      <c r="B656" s="77" t="s">
        <v>1245</v>
      </c>
      <c r="C656" s="161" t="s">
        <v>1246</v>
      </c>
      <c r="D656" s="90">
        <v>300</v>
      </c>
      <c r="E656" s="70">
        <f t="shared" si="31"/>
        <v>611</v>
      </c>
      <c r="F656" s="71"/>
      <c r="G656" s="71"/>
      <c r="H656" s="45"/>
      <c r="I656" s="45"/>
      <c r="J656" s="45"/>
      <c r="K656" s="45"/>
    </row>
    <row r="657" spans="1:11" s="46" customFormat="1" x14ac:dyDescent="0.25">
      <c r="A657" s="76">
        <f t="shared" si="32"/>
        <v>612</v>
      </c>
      <c r="B657" s="77" t="s">
        <v>1247</v>
      </c>
      <c r="C657" s="161" t="s">
        <v>1248</v>
      </c>
      <c r="D657" s="90">
        <v>900</v>
      </c>
      <c r="E657" s="70">
        <f t="shared" si="31"/>
        <v>612</v>
      </c>
      <c r="F657" s="71"/>
      <c r="G657" s="71"/>
      <c r="H657" s="45"/>
      <c r="I657" s="45"/>
      <c r="J657" s="45"/>
      <c r="K657" s="45"/>
    </row>
    <row r="658" spans="1:11" s="46" customFormat="1" x14ac:dyDescent="0.25">
      <c r="A658" s="76">
        <f t="shared" si="32"/>
        <v>613</v>
      </c>
      <c r="B658" s="77" t="s">
        <v>1249</v>
      </c>
      <c r="C658" s="161" t="s">
        <v>1250</v>
      </c>
      <c r="D658" s="90">
        <v>750</v>
      </c>
      <c r="E658" s="70">
        <f t="shared" si="31"/>
        <v>613</v>
      </c>
      <c r="F658" s="71"/>
      <c r="G658" s="71"/>
      <c r="H658" s="45"/>
      <c r="I658" s="45"/>
      <c r="J658" s="45"/>
      <c r="K658" s="45"/>
    </row>
    <row r="659" spans="1:11" s="46" customFormat="1" x14ac:dyDescent="0.25">
      <c r="A659" s="76">
        <f t="shared" si="32"/>
        <v>614</v>
      </c>
      <c r="B659" s="77" t="s">
        <v>1251</v>
      </c>
      <c r="C659" s="161" t="s">
        <v>1252</v>
      </c>
      <c r="D659" s="90">
        <v>1200</v>
      </c>
      <c r="E659" s="70">
        <f t="shared" si="31"/>
        <v>614</v>
      </c>
      <c r="F659" s="71"/>
      <c r="G659" s="71"/>
      <c r="H659" s="45"/>
      <c r="I659" s="45"/>
      <c r="J659" s="45"/>
      <c r="K659" s="45"/>
    </row>
    <row r="660" spans="1:11" s="46" customFormat="1" x14ac:dyDescent="0.25">
      <c r="A660" s="76">
        <f t="shared" si="32"/>
        <v>615</v>
      </c>
      <c r="B660" s="77" t="s">
        <v>1253</v>
      </c>
      <c r="C660" s="161" t="s">
        <v>1254</v>
      </c>
      <c r="D660" s="90">
        <v>1800</v>
      </c>
      <c r="E660" s="70">
        <f t="shared" ref="E660:E723" si="33">E659+1</f>
        <v>615</v>
      </c>
      <c r="F660" s="71"/>
      <c r="G660" s="71"/>
      <c r="H660" s="45"/>
      <c r="I660" s="45"/>
      <c r="J660" s="45"/>
      <c r="K660" s="45"/>
    </row>
    <row r="661" spans="1:11" s="46" customFormat="1" x14ac:dyDescent="0.25">
      <c r="A661" s="76">
        <f t="shared" si="32"/>
        <v>616</v>
      </c>
      <c r="B661" s="77" t="s">
        <v>1255</v>
      </c>
      <c r="C661" s="161" t="s">
        <v>1256</v>
      </c>
      <c r="D661" s="90">
        <v>600</v>
      </c>
      <c r="E661" s="70">
        <f t="shared" si="33"/>
        <v>616</v>
      </c>
      <c r="F661" s="71"/>
      <c r="G661" s="71"/>
      <c r="H661" s="45"/>
      <c r="I661" s="45"/>
      <c r="J661" s="45"/>
      <c r="K661" s="45"/>
    </row>
    <row r="662" spans="1:11" s="46" customFormat="1" x14ac:dyDescent="0.25">
      <c r="A662" s="76">
        <f t="shared" si="32"/>
        <v>617</v>
      </c>
      <c r="B662" s="77" t="s">
        <v>1257</v>
      </c>
      <c r="C662" s="161" t="s">
        <v>1258</v>
      </c>
      <c r="D662" s="90">
        <v>1000</v>
      </c>
      <c r="E662" s="70">
        <f t="shared" si="33"/>
        <v>617</v>
      </c>
      <c r="F662" s="71"/>
      <c r="G662" s="71"/>
      <c r="H662" s="45"/>
      <c r="I662" s="45"/>
      <c r="J662" s="45"/>
      <c r="K662" s="45"/>
    </row>
    <row r="663" spans="1:11" s="46" customFormat="1" x14ac:dyDescent="0.25">
      <c r="A663" s="76">
        <f t="shared" si="32"/>
        <v>618</v>
      </c>
      <c r="B663" s="77" t="s">
        <v>1259</v>
      </c>
      <c r="C663" s="161" t="s">
        <v>1260</v>
      </c>
      <c r="D663" s="90">
        <v>1500</v>
      </c>
      <c r="E663" s="70">
        <f t="shared" si="33"/>
        <v>618</v>
      </c>
      <c r="F663" s="71"/>
      <c r="G663" s="71"/>
      <c r="H663" s="45"/>
      <c r="I663" s="45"/>
      <c r="J663" s="45"/>
      <c r="K663" s="45"/>
    </row>
    <row r="664" spans="1:11" s="46" customFormat="1" x14ac:dyDescent="0.25">
      <c r="A664" s="76">
        <f t="shared" si="32"/>
        <v>619</v>
      </c>
      <c r="B664" s="77" t="s">
        <v>1261</v>
      </c>
      <c r="C664" s="161" t="s">
        <v>1262</v>
      </c>
      <c r="D664" s="90">
        <v>1200</v>
      </c>
      <c r="E664" s="70">
        <f t="shared" si="33"/>
        <v>619</v>
      </c>
      <c r="F664" s="71"/>
      <c r="G664" s="71"/>
      <c r="H664" s="45"/>
      <c r="I664" s="45"/>
      <c r="J664" s="45"/>
      <c r="K664" s="45"/>
    </row>
    <row r="665" spans="1:11" s="46" customFormat="1" x14ac:dyDescent="0.25">
      <c r="A665" s="76">
        <f t="shared" si="32"/>
        <v>620</v>
      </c>
      <c r="B665" s="77" t="s">
        <v>1263</v>
      </c>
      <c r="C665" s="161" t="s">
        <v>1264</v>
      </c>
      <c r="D665" s="90">
        <v>750</v>
      </c>
      <c r="E665" s="70">
        <f t="shared" si="33"/>
        <v>620</v>
      </c>
      <c r="F665" s="71"/>
      <c r="G665" s="71"/>
      <c r="H665" s="45"/>
      <c r="I665" s="45"/>
      <c r="J665" s="45"/>
      <c r="K665" s="45"/>
    </row>
    <row r="666" spans="1:11" s="46" customFormat="1" ht="15.75" thickBot="1" x14ac:dyDescent="0.3">
      <c r="A666" s="76">
        <f t="shared" si="32"/>
        <v>621</v>
      </c>
      <c r="B666" s="113" t="s">
        <v>1265</v>
      </c>
      <c r="C666" s="162" t="s">
        <v>1266</v>
      </c>
      <c r="D666" s="117">
        <v>250</v>
      </c>
      <c r="E666" s="70">
        <f t="shared" si="33"/>
        <v>621</v>
      </c>
      <c r="F666" s="71"/>
      <c r="G666" s="71"/>
      <c r="H666" s="45"/>
      <c r="I666" s="45"/>
      <c r="J666" s="45"/>
      <c r="K666" s="45"/>
    </row>
    <row r="667" spans="1:11" s="46" customFormat="1" ht="15.75" thickBot="1" x14ac:dyDescent="0.3">
      <c r="A667" s="84" t="s">
        <v>2034</v>
      </c>
      <c r="B667" s="119"/>
      <c r="C667" s="119"/>
      <c r="D667" s="120"/>
      <c r="E667" s="70"/>
      <c r="F667" s="71"/>
      <c r="G667" s="71"/>
      <c r="H667" s="45"/>
      <c r="I667" s="45"/>
      <c r="J667" s="45"/>
      <c r="K667" s="45"/>
    </row>
    <row r="668" spans="1:11" s="46" customFormat="1" x14ac:dyDescent="0.25">
      <c r="A668" s="72">
        <f t="shared" ref="A668:A670" si="34">E668</f>
        <v>622</v>
      </c>
      <c r="B668" s="77" t="s">
        <v>1267</v>
      </c>
      <c r="C668" s="78" t="s">
        <v>1268</v>
      </c>
      <c r="D668" s="163">
        <v>400</v>
      </c>
      <c r="E668" s="70">
        <v>622</v>
      </c>
      <c r="F668" s="71"/>
      <c r="G668" s="71"/>
      <c r="H668" s="45"/>
      <c r="I668" s="45"/>
      <c r="J668" s="45"/>
      <c r="K668" s="45"/>
    </row>
    <row r="669" spans="1:11" s="46" customFormat="1" x14ac:dyDescent="0.25">
      <c r="A669" s="76">
        <f t="shared" si="34"/>
        <v>623</v>
      </c>
      <c r="B669" s="77" t="s">
        <v>1269</v>
      </c>
      <c r="C669" s="78" t="s">
        <v>1270</v>
      </c>
      <c r="D669" s="163">
        <v>680</v>
      </c>
      <c r="E669" s="70">
        <f t="shared" si="33"/>
        <v>623</v>
      </c>
      <c r="F669" s="71"/>
      <c r="G669" s="71"/>
      <c r="H669" s="45"/>
      <c r="I669" s="45"/>
      <c r="J669" s="45"/>
      <c r="K669" s="45"/>
    </row>
    <row r="670" spans="1:11" s="46" customFormat="1" x14ac:dyDescent="0.25">
      <c r="A670" s="76">
        <f t="shared" si="34"/>
        <v>624</v>
      </c>
      <c r="B670" s="77" t="s">
        <v>1271</v>
      </c>
      <c r="C670" s="78" t="s">
        <v>1272</v>
      </c>
      <c r="D670" s="163">
        <v>950</v>
      </c>
      <c r="E670" s="70">
        <f t="shared" si="33"/>
        <v>624</v>
      </c>
      <c r="F670" s="71"/>
      <c r="G670" s="71"/>
      <c r="H670" s="45"/>
      <c r="I670" s="45"/>
      <c r="J670" s="45"/>
      <c r="K670" s="45"/>
    </row>
    <row r="671" spans="1:11" s="46" customFormat="1" x14ac:dyDescent="0.25">
      <c r="A671" s="164" t="s">
        <v>1273</v>
      </c>
      <c r="B671" s="144"/>
      <c r="C671" s="144"/>
      <c r="D671" s="165"/>
      <c r="E671" s="70"/>
      <c r="F671" s="71"/>
      <c r="G671" s="71"/>
      <c r="H671" s="45"/>
      <c r="I671" s="45"/>
      <c r="J671" s="45"/>
      <c r="K671" s="45"/>
    </row>
    <row r="672" spans="1:11" s="46" customFormat="1" x14ac:dyDescent="0.25">
      <c r="A672" s="166">
        <f t="shared" ref="A672:A685" si="35">E672</f>
        <v>625</v>
      </c>
      <c r="B672" s="149" t="s">
        <v>1274</v>
      </c>
      <c r="C672" s="167" t="s">
        <v>1275</v>
      </c>
      <c r="D672" s="168">
        <v>2800</v>
      </c>
      <c r="E672" s="70">
        <v>625</v>
      </c>
      <c r="F672" s="71"/>
      <c r="G672" s="71"/>
      <c r="H672" s="45"/>
      <c r="I672" s="45"/>
      <c r="J672" s="169"/>
      <c r="K672" s="44"/>
    </row>
    <row r="673" spans="1:11" s="46" customFormat="1" x14ac:dyDescent="0.25">
      <c r="A673" s="149">
        <f t="shared" si="35"/>
        <v>626</v>
      </c>
      <c r="B673" s="149" t="s">
        <v>1276</v>
      </c>
      <c r="C673" s="167" t="s">
        <v>1277</v>
      </c>
      <c r="D673" s="168">
        <v>3800</v>
      </c>
      <c r="E673" s="70">
        <f t="shared" si="33"/>
        <v>626</v>
      </c>
      <c r="F673" s="71"/>
      <c r="G673" s="71"/>
      <c r="H673" s="45"/>
      <c r="I673" s="45"/>
      <c r="J673" s="169"/>
      <c r="K673" s="44"/>
    </row>
    <row r="674" spans="1:11" s="46" customFormat="1" x14ac:dyDescent="0.25">
      <c r="A674" s="149">
        <f t="shared" si="35"/>
        <v>627</v>
      </c>
      <c r="B674" s="149" t="s">
        <v>1278</v>
      </c>
      <c r="C674" s="167" t="s">
        <v>1279</v>
      </c>
      <c r="D674" s="168">
        <v>3500</v>
      </c>
      <c r="E674" s="70">
        <f t="shared" si="33"/>
        <v>627</v>
      </c>
      <c r="F674" s="71"/>
      <c r="G674" s="71"/>
      <c r="H674" s="45"/>
      <c r="I674" s="45"/>
      <c r="J674" s="169"/>
      <c r="K674" s="44"/>
    </row>
    <row r="675" spans="1:11" s="46" customFormat="1" x14ac:dyDescent="0.25">
      <c r="A675" s="149">
        <f t="shared" si="35"/>
        <v>628</v>
      </c>
      <c r="B675" s="149" t="s">
        <v>1280</v>
      </c>
      <c r="C675" s="167" t="s">
        <v>1281</v>
      </c>
      <c r="D675" s="168">
        <v>4500</v>
      </c>
      <c r="E675" s="70">
        <f t="shared" si="33"/>
        <v>628</v>
      </c>
      <c r="F675" s="71"/>
      <c r="G675" s="71"/>
      <c r="H675" s="45"/>
      <c r="I675" s="45"/>
      <c r="J675" s="169"/>
      <c r="K675" s="44"/>
    </row>
    <row r="676" spans="1:11" s="46" customFormat="1" x14ac:dyDescent="0.25">
      <c r="A676" s="149">
        <f t="shared" si="35"/>
        <v>629</v>
      </c>
      <c r="B676" s="149" t="s">
        <v>1282</v>
      </c>
      <c r="C676" s="167" t="s">
        <v>1283</v>
      </c>
      <c r="D676" s="168">
        <v>5000</v>
      </c>
      <c r="E676" s="70">
        <f t="shared" si="33"/>
        <v>629</v>
      </c>
      <c r="F676" s="71"/>
      <c r="G676" s="71"/>
      <c r="H676" s="45"/>
      <c r="I676" s="45"/>
      <c r="J676" s="169"/>
      <c r="K676" s="44"/>
    </row>
    <row r="677" spans="1:11" s="46" customFormat="1" x14ac:dyDescent="0.25">
      <c r="A677" s="149">
        <f t="shared" si="35"/>
        <v>630</v>
      </c>
      <c r="B677" s="149" t="s">
        <v>1284</v>
      </c>
      <c r="C677" s="167" t="s">
        <v>1285</v>
      </c>
      <c r="D677" s="168">
        <v>7000</v>
      </c>
      <c r="E677" s="70">
        <f t="shared" si="33"/>
        <v>630</v>
      </c>
      <c r="F677" s="71"/>
      <c r="G677" s="71"/>
      <c r="H677" s="45"/>
      <c r="I677" s="45"/>
      <c r="J677" s="169"/>
      <c r="K677" s="44"/>
    </row>
    <row r="678" spans="1:11" s="46" customFormat="1" x14ac:dyDescent="0.25">
      <c r="A678" s="149">
        <f t="shared" si="35"/>
        <v>631</v>
      </c>
      <c r="B678" s="149" t="s">
        <v>1286</v>
      </c>
      <c r="C678" s="167" t="s">
        <v>1287</v>
      </c>
      <c r="D678" s="168">
        <v>3500</v>
      </c>
      <c r="E678" s="70">
        <f t="shared" si="33"/>
        <v>631</v>
      </c>
      <c r="F678" s="71"/>
      <c r="G678" s="71"/>
      <c r="H678" s="45"/>
      <c r="I678" s="45"/>
      <c r="J678" s="169"/>
      <c r="K678" s="44"/>
    </row>
    <row r="679" spans="1:11" s="46" customFormat="1" x14ac:dyDescent="0.25">
      <c r="A679" s="149">
        <f t="shared" si="35"/>
        <v>632</v>
      </c>
      <c r="B679" s="149" t="s">
        <v>1288</v>
      </c>
      <c r="C679" s="167" t="s">
        <v>1289</v>
      </c>
      <c r="D679" s="168">
        <v>4500</v>
      </c>
      <c r="E679" s="70">
        <f t="shared" si="33"/>
        <v>632</v>
      </c>
      <c r="F679" s="71"/>
      <c r="G679" s="71"/>
      <c r="H679" s="45"/>
      <c r="I679" s="45"/>
      <c r="J679" s="169"/>
      <c r="K679" s="44"/>
    </row>
    <row r="680" spans="1:11" s="46" customFormat="1" x14ac:dyDescent="0.25">
      <c r="A680" s="149">
        <f t="shared" si="35"/>
        <v>633</v>
      </c>
      <c r="B680" s="149" t="s">
        <v>1290</v>
      </c>
      <c r="C680" s="167" t="s">
        <v>1291</v>
      </c>
      <c r="D680" s="168">
        <v>600</v>
      </c>
      <c r="E680" s="70">
        <f t="shared" si="33"/>
        <v>633</v>
      </c>
      <c r="F680" s="71"/>
      <c r="G680" s="71"/>
      <c r="H680" s="45"/>
      <c r="I680" s="45"/>
      <c r="J680" s="169"/>
      <c r="K680" s="44"/>
    </row>
    <row r="681" spans="1:11" s="46" customFormat="1" x14ac:dyDescent="0.25">
      <c r="A681" s="149">
        <f t="shared" si="35"/>
        <v>634</v>
      </c>
      <c r="B681" s="149" t="s">
        <v>1292</v>
      </c>
      <c r="C681" s="167" t="s">
        <v>1293</v>
      </c>
      <c r="D681" s="168">
        <v>900</v>
      </c>
      <c r="E681" s="70">
        <f t="shared" si="33"/>
        <v>634</v>
      </c>
      <c r="F681" s="71"/>
      <c r="G681" s="71"/>
      <c r="H681" s="45"/>
      <c r="I681" s="45"/>
      <c r="J681" s="169"/>
      <c r="K681" s="44"/>
    </row>
    <row r="682" spans="1:11" s="46" customFormat="1" x14ac:dyDescent="0.25">
      <c r="A682" s="149">
        <f t="shared" si="35"/>
        <v>635</v>
      </c>
      <c r="B682" s="149" t="s">
        <v>1294</v>
      </c>
      <c r="C682" s="167" t="s">
        <v>1295</v>
      </c>
      <c r="D682" s="168">
        <v>2700</v>
      </c>
      <c r="E682" s="70">
        <f t="shared" si="33"/>
        <v>635</v>
      </c>
      <c r="F682" s="71"/>
      <c r="G682" s="71"/>
      <c r="H682" s="45"/>
      <c r="I682" s="45"/>
      <c r="J682" s="169"/>
      <c r="K682" s="44"/>
    </row>
    <row r="683" spans="1:11" s="46" customFormat="1" x14ac:dyDescent="0.25">
      <c r="A683" s="149">
        <f t="shared" si="35"/>
        <v>636</v>
      </c>
      <c r="B683" s="149" t="s">
        <v>1296</v>
      </c>
      <c r="C683" s="167" t="s">
        <v>1297</v>
      </c>
      <c r="D683" s="168">
        <v>3500</v>
      </c>
      <c r="E683" s="70">
        <f t="shared" si="33"/>
        <v>636</v>
      </c>
      <c r="F683" s="71"/>
      <c r="G683" s="71"/>
      <c r="H683" s="45"/>
      <c r="I683" s="45"/>
      <c r="J683" s="169"/>
      <c r="K683" s="44"/>
    </row>
    <row r="684" spans="1:11" s="46" customFormat="1" x14ac:dyDescent="0.25">
      <c r="A684" s="149">
        <f t="shared" si="35"/>
        <v>637</v>
      </c>
      <c r="B684" s="149" t="s">
        <v>1298</v>
      </c>
      <c r="C684" s="167" t="s">
        <v>1299</v>
      </c>
      <c r="D684" s="168">
        <v>600</v>
      </c>
      <c r="E684" s="70">
        <f t="shared" si="33"/>
        <v>637</v>
      </c>
      <c r="F684" s="71"/>
      <c r="G684" s="71"/>
      <c r="H684" s="45"/>
      <c r="I684" s="45"/>
      <c r="J684" s="169"/>
      <c r="K684" s="44"/>
    </row>
    <row r="685" spans="1:11" s="46" customFormat="1" x14ac:dyDescent="0.25">
      <c r="A685" s="149">
        <f t="shared" si="35"/>
        <v>638</v>
      </c>
      <c r="B685" s="149" t="s">
        <v>2018</v>
      </c>
      <c r="C685" s="167" t="s">
        <v>2019</v>
      </c>
      <c r="D685" s="170">
        <v>3000</v>
      </c>
      <c r="E685" s="70">
        <f t="shared" si="33"/>
        <v>638</v>
      </c>
      <c r="F685" s="71"/>
      <c r="G685" s="71"/>
      <c r="H685" s="45"/>
      <c r="I685" s="45"/>
      <c r="J685" s="169"/>
      <c r="K685" s="44"/>
    </row>
    <row r="686" spans="1:11" s="46" customFormat="1" ht="15.75" thickBot="1" x14ac:dyDescent="0.3">
      <c r="A686" s="171" t="s">
        <v>1300</v>
      </c>
      <c r="B686" s="172"/>
      <c r="C686" s="172"/>
      <c r="D686" s="173"/>
      <c r="E686" s="70"/>
      <c r="F686" s="71"/>
      <c r="G686" s="71"/>
      <c r="H686" s="45"/>
      <c r="I686" s="45"/>
      <c r="J686" s="45"/>
      <c r="K686" s="45"/>
    </row>
    <row r="687" spans="1:11" s="46" customFormat="1" x14ac:dyDescent="0.25">
      <c r="A687" s="166">
        <f t="shared" ref="A687:A703" si="36">E687</f>
        <v>639</v>
      </c>
      <c r="B687" s="73" t="s">
        <v>1301</v>
      </c>
      <c r="C687" s="74" t="s">
        <v>1302</v>
      </c>
      <c r="D687" s="75">
        <v>6800</v>
      </c>
      <c r="E687" s="70">
        <v>639</v>
      </c>
      <c r="F687" s="71"/>
      <c r="G687" s="71"/>
      <c r="H687" s="45"/>
      <c r="I687" s="45"/>
      <c r="J687" s="45"/>
      <c r="K687" s="45"/>
    </row>
    <row r="688" spans="1:11" s="46" customFormat="1" ht="15.75" thickBot="1" x14ac:dyDescent="0.3">
      <c r="A688" s="166">
        <f t="shared" si="36"/>
        <v>640</v>
      </c>
      <c r="B688" s="93" t="s">
        <v>1303</v>
      </c>
      <c r="C688" s="82" t="s">
        <v>1304</v>
      </c>
      <c r="D688" s="83">
        <v>2200</v>
      </c>
      <c r="E688" s="70">
        <f t="shared" si="33"/>
        <v>640</v>
      </c>
      <c r="F688" s="71"/>
      <c r="G688" s="71"/>
      <c r="H688" s="45"/>
      <c r="I688" s="45"/>
      <c r="J688" s="45"/>
      <c r="K688" s="45"/>
    </row>
    <row r="689" spans="1:11" s="46" customFormat="1" ht="15.75" thickBot="1" x14ac:dyDescent="0.3">
      <c r="A689" s="125" t="s">
        <v>1305</v>
      </c>
      <c r="B689" s="125"/>
      <c r="C689" s="125"/>
      <c r="D689" s="125"/>
      <c r="E689" s="70"/>
      <c r="F689" s="71"/>
      <c r="G689" s="71"/>
      <c r="H689" s="45"/>
      <c r="I689" s="45"/>
      <c r="J689" s="45"/>
      <c r="K689" s="45"/>
    </row>
    <row r="690" spans="1:11" s="46" customFormat="1" x14ac:dyDescent="0.25">
      <c r="A690" s="166">
        <f t="shared" si="36"/>
        <v>641</v>
      </c>
      <c r="B690" s="73" t="s">
        <v>1306</v>
      </c>
      <c r="C690" s="74" t="s">
        <v>1307</v>
      </c>
      <c r="D690" s="75">
        <v>550</v>
      </c>
      <c r="E690" s="70">
        <v>641</v>
      </c>
      <c r="F690" s="71"/>
      <c r="G690" s="71"/>
      <c r="H690" s="45"/>
      <c r="I690" s="45"/>
      <c r="J690" s="45"/>
      <c r="K690" s="45"/>
    </row>
    <row r="691" spans="1:11" s="46" customFormat="1" x14ac:dyDescent="0.25">
      <c r="A691" s="166">
        <f t="shared" si="36"/>
        <v>642</v>
      </c>
      <c r="B691" s="77" t="s">
        <v>1308</v>
      </c>
      <c r="C691" s="78" t="s">
        <v>1309</v>
      </c>
      <c r="D691" s="79">
        <v>1100</v>
      </c>
      <c r="E691" s="70">
        <f t="shared" si="33"/>
        <v>642</v>
      </c>
      <c r="F691" s="71"/>
      <c r="G691" s="71"/>
      <c r="H691" s="45"/>
      <c r="I691" s="45"/>
      <c r="J691" s="45"/>
      <c r="K691" s="45"/>
    </row>
    <row r="692" spans="1:11" s="46" customFormat="1" ht="15.75" thickBot="1" x14ac:dyDescent="0.3">
      <c r="A692" s="166">
        <f t="shared" si="36"/>
        <v>643</v>
      </c>
      <c r="B692" s="93" t="s">
        <v>1310</v>
      </c>
      <c r="C692" s="82" t="s">
        <v>1311</v>
      </c>
      <c r="D692" s="83">
        <v>300</v>
      </c>
      <c r="E692" s="70">
        <f t="shared" si="33"/>
        <v>643</v>
      </c>
      <c r="F692" s="71"/>
      <c r="G692" s="71"/>
      <c r="H692" s="45"/>
      <c r="I692" s="45"/>
      <c r="J692" s="45"/>
      <c r="K692" s="45"/>
    </row>
    <row r="693" spans="1:11" s="46" customFormat="1" ht="15.75" thickBot="1" x14ac:dyDescent="0.3">
      <c r="A693" s="84" t="s">
        <v>1312</v>
      </c>
      <c r="B693" s="85"/>
      <c r="C693" s="85"/>
      <c r="D693" s="86"/>
      <c r="E693" s="70"/>
      <c r="F693" s="71"/>
      <c r="G693" s="71"/>
      <c r="H693" s="45"/>
      <c r="I693" s="45"/>
      <c r="J693" s="45"/>
      <c r="K693" s="45"/>
    </row>
    <row r="694" spans="1:11" s="46" customFormat="1" x14ac:dyDescent="0.25">
      <c r="A694" s="166">
        <f t="shared" si="36"/>
        <v>644</v>
      </c>
      <c r="B694" s="73" t="s">
        <v>1313</v>
      </c>
      <c r="C694" s="74" t="s">
        <v>1302</v>
      </c>
      <c r="D694" s="75">
        <v>2000</v>
      </c>
      <c r="E694" s="70">
        <v>644</v>
      </c>
      <c r="F694" s="71"/>
      <c r="G694" s="71"/>
      <c r="H694" s="45"/>
      <c r="I694" s="45"/>
      <c r="J694" s="45"/>
      <c r="K694" s="45"/>
    </row>
    <row r="695" spans="1:11" s="46" customFormat="1" ht="15.75" thickBot="1" x14ac:dyDescent="0.3">
      <c r="A695" s="166">
        <f t="shared" si="36"/>
        <v>645</v>
      </c>
      <c r="B695" s="93" t="s">
        <v>1314</v>
      </c>
      <c r="C695" s="82" t="s">
        <v>1304</v>
      </c>
      <c r="D695" s="83">
        <v>1800</v>
      </c>
      <c r="E695" s="70">
        <f t="shared" si="33"/>
        <v>645</v>
      </c>
      <c r="F695" s="71"/>
      <c r="G695" s="71"/>
      <c r="H695" s="45"/>
      <c r="I695" s="45"/>
      <c r="J695" s="45"/>
      <c r="K695" s="45"/>
    </row>
    <row r="696" spans="1:11" s="46" customFormat="1" ht="15.75" thickBot="1" x14ac:dyDescent="0.3">
      <c r="A696" s="84" t="s">
        <v>1315</v>
      </c>
      <c r="B696" s="85"/>
      <c r="C696" s="85"/>
      <c r="D696" s="86"/>
      <c r="E696" s="70"/>
      <c r="F696" s="71"/>
      <c r="G696" s="71"/>
      <c r="H696" s="45"/>
      <c r="I696" s="45"/>
      <c r="J696" s="45"/>
      <c r="K696" s="45"/>
    </row>
    <row r="697" spans="1:11" s="46" customFormat="1" x14ac:dyDescent="0.25">
      <c r="A697" s="166">
        <f t="shared" si="36"/>
        <v>646</v>
      </c>
      <c r="B697" s="73" t="s">
        <v>1316</v>
      </c>
      <c r="C697" s="74" t="s">
        <v>1302</v>
      </c>
      <c r="D697" s="75">
        <v>2100</v>
      </c>
      <c r="E697" s="70">
        <v>646</v>
      </c>
      <c r="F697" s="71"/>
      <c r="G697" s="71"/>
      <c r="H697" s="45"/>
      <c r="I697" s="45"/>
      <c r="J697" s="45"/>
      <c r="K697" s="45"/>
    </row>
    <row r="698" spans="1:11" s="46" customFormat="1" ht="15.75" thickBot="1" x14ac:dyDescent="0.3">
      <c r="A698" s="166">
        <f t="shared" si="36"/>
        <v>647</v>
      </c>
      <c r="B698" s="93" t="s">
        <v>1317</v>
      </c>
      <c r="C698" s="82" t="s">
        <v>1304</v>
      </c>
      <c r="D698" s="83">
        <v>1900</v>
      </c>
      <c r="E698" s="70">
        <f t="shared" si="33"/>
        <v>647</v>
      </c>
      <c r="F698" s="71"/>
      <c r="G698" s="71"/>
      <c r="H698" s="45"/>
      <c r="I698" s="45"/>
      <c r="J698" s="45"/>
      <c r="K698" s="45"/>
    </row>
    <row r="699" spans="1:11" s="46" customFormat="1" ht="15.75" thickBot="1" x14ac:dyDescent="0.3">
      <c r="A699" s="84" t="s">
        <v>1318</v>
      </c>
      <c r="B699" s="85"/>
      <c r="C699" s="85"/>
      <c r="D699" s="86"/>
      <c r="E699" s="70"/>
      <c r="F699" s="71"/>
      <c r="G699" s="71"/>
      <c r="H699" s="45"/>
      <c r="I699" s="45"/>
      <c r="J699" s="45"/>
      <c r="K699" s="45"/>
    </row>
    <row r="700" spans="1:11" s="46" customFormat="1" x14ac:dyDescent="0.25">
      <c r="A700" s="166">
        <f t="shared" si="36"/>
        <v>648</v>
      </c>
      <c r="B700" s="73" t="s">
        <v>1319</v>
      </c>
      <c r="C700" s="74" t="s">
        <v>1302</v>
      </c>
      <c r="D700" s="75">
        <v>2500</v>
      </c>
      <c r="E700" s="70">
        <v>648</v>
      </c>
      <c r="F700" s="71"/>
      <c r="G700" s="71"/>
      <c r="H700" s="45"/>
      <c r="I700" s="45"/>
      <c r="J700" s="45"/>
      <c r="K700" s="45"/>
    </row>
    <row r="701" spans="1:11" s="46" customFormat="1" ht="15.75" thickBot="1" x14ac:dyDescent="0.3">
      <c r="A701" s="166">
        <f t="shared" si="36"/>
        <v>649</v>
      </c>
      <c r="B701" s="93" t="s">
        <v>1320</v>
      </c>
      <c r="C701" s="82" t="s">
        <v>1304</v>
      </c>
      <c r="D701" s="83">
        <v>2000</v>
      </c>
      <c r="E701" s="70">
        <f t="shared" si="33"/>
        <v>649</v>
      </c>
      <c r="F701" s="71"/>
      <c r="G701" s="71"/>
      <c r="H701" s="45"/>
      <c r="I701" s="45"/>
      <c r="J701" s="45"/>
      <c r="K701" s="45"/>
    </row>
    <row r="702" spans="1:11" s="46" customFormat="1" ht="15.75" thickBot="1" x14ac:dyDescent="0.3">
      <c r="A702" s="84" t="s">
        <v>1321</v>
      </c>
      <c r="B702" s="85"/>
      <c r="C702" s="85"/>
      <c r="D702" s="86"/>
      <c r="E702" s="70"/>
      <c r="F702" s="71"/>
      <c r="G702" s="71"/>
      <c r="H702" s="45"/>
      <c r="I702" s="45"/>
      <c r="J702" s="45"/>
      <c r="K702" s="45"/>
    </row>
    <row r="703" spans="1:11" s="46" customFormat="1" ht="15.75" thickBot="1" x14ac:dyDescent="0.3">
      <c r="A703" s="166">
        <f t="shared" si="36"/>
        <v>650</v>
      </c>
      <c r="B703" s="93" t="s">
        <v>1322</v>
      </c>
      <c r="C703" s="82" t="s">
        <v>1323</v>
      </c>
      <c r="D703" s="83">
        <v>7900</v>
      </c>
      <c r="E703" s="70">
        <v>650</v>
      </c>
      <c r="F703" s="71"/>
      <c r="G703" s="71"/>
      <c r="H703" s="45"/>
      <c r="I703" s="45"/>
      <c r="J703" s="45"/>
      <c r="K703" s="45"/>
    </row>
    <row r="704" spans="1:11" s="46" customFormat="1" ht="15.75" thickBot="1" x14ac:dyDescent="0.3">
      <c r="A704" s="84" t="s">
        <v>1324</v>
      </c>
      <c r="B704" s="85"/>
      <c r="C704" s="85"/>
      <c r="D704" s="86"/>
      <c r="E704" s="70"/>
      <c r="F704" s="71"/>
      <c r="G704" s="71"/>
      <c r="H704" s="45"/>
      <c r="I704" s="45"/>
      <c r="J704" s="45"/>
      <c r="K704" s="45"/>
    </row>
    <row r="705" spans="1:11" s="46" customFormat="1" x14ac:dyDescent="0.25">
      <c r="A705" s="166">
        <f t="shared" ref="A705:A706" si="37">E705</f>
        <v>651</v>
      </c>
      <c r="B705" s="73" t="s">
        <v>1325</v>
      </c>
      <c r="C705" s="74" t="s">
        <v>1302</v>
      </c>
      <c r="D705" s="75">
        <v>2500</v>
      </c>
      <c r="E705" s="70">
        <v>651</v>
      </c>
      <c r="F705" s="71"/>
      <c r="G705" s="71"/>
      <c r="H705" s="45"/>
      <c r="I705" s="45"/>
      <c r="J705" s="45"/>
      <c r="K705" s="45"/>
    </row>
    <row r="706" spans="1:11" s="46" customFormat="1" ht="15.75" thickBot="1" x14ac:dyDescent="0.3">
      <c r="A706" s="166">
        <f t="shared" si="37"/>
        <v>652</v>
      </c>
      <c r="B706" s="93" t="s">
        <v>1326</v>
      </c>
      <c r="C706" s="82" t="s">
        <v>1304</v>
      </c>
      <c r="D706" s="83">
        <v>2200</v>
      </c>
      <c r="E706" s="70">
        <f t="shared" si="33"/>
        <v>652</v>
      </c>
      <c r="F706" s="71"/>
      <c r="G706" s="71"/>
      <c r="H706" s="45"/>
      <c r="I706" s="45"/>
      <c r="J706" s="45"/>
      <c r="K706" s="45"/>
    </row>
    <row r="707" spans="1:11" s="46" customFormat="1" ht="15.75" thickBot="1" x14ac:dyDescent="0.3">
      <c r="A707" s="101" t="s">
        <v>1327</v>
      </c>
      <c r="B707" s="101"/>
      <c r="C707" s="101"/>
      <c r="D707" s="101"/>
      <c r="E707" s="70"/>
      <c r="F707" s="71"/>
      <c r="G707" s="71"/>
      <c r="H707" s="45"/>
      <c r="I707" s="45"/>
      <c r="J707" s="45"/>
      <c r="K707" s="45"/>
    </row>
    <row r="708" spans="1:11" s="46" customFormat="1" x14ac:dyDescent="0.25">
      <c r="A708" s="166">
        <f t="shared" ref="A708:A739" si="38">E708</f>
        <v>653</v>
      </c>
      <c r="B708" s="73" t="s">
        <v>1328</v>
      </c>
      <c r="C708" s="127" t="s">
        <v>1329</v>
      </c>
      <c r="D708" s="88">
        <v>1000</v>
      </c>
      <c r="E708" s="70">
        <v>653</v>
      </c>
      <c r="F708" s="71"/>
      <c r="G708" s="71"/>
      <c r="H708" s="45"/>
      <c r="I708" s="45"/>
      <c r="J708" s="45"/>
      <c r="K708" s="45"/>
    </row>
    <row r="709" spans="1:11" s="46" customFormat="1" x14ac:dyDescent="0.25">
      <c r="A709" s="166">
        <f t="shared" si="38"/>
        <v>654</v>
      </c>
      <c r="B709" s="77" t="s">
        <v>1330</v>
      </c>
      <c r="C709" s="128" t="s">
        <v>1331</v>
      </c>
      <c r="D709" s="90">
        <v>600</v>
      </c>
      <c r="E709" s="70">
        <f t="shared" si="33"/>
        <v>654</v>
      </c>
      <c r="F709" s="71"/>
      <c r="G709" s="71"/>
      <c r="H709" s="45"/>
      <c r="I709" s="45"/>
      <c r="J709" s="45"/>
      <c r="K709" s="45"/>
    </row>
    <row r="710" spans="1:11" s="46" customFormat="1" x14ac:dyDescent="0.25">
      <c r="A710" s="166">
        <f t="shared" si="38"/>
        <v>655</v>
      </c>
      <c r="B710" s="77" t="s">
        <v>1332</v>
      </c>
      <c r="C710" s="128" t="s">
        <v>1333</v>
      </c>
      <c r="D710" s="90">
        <v>600</v>
      </c>
      <c r="E710" s="70">
        <f t="shared" si="33"/>
        <v>655</v>
      </c>
      <c r="F710" s="71"/>
      <c r="G710" s="71"/>
      <c r="H710" s="45"/>
      <c r="I710" s="45"/>
      <c r="J710" s="45"/>
      <c r="K710" s="45"/>
    </row>
    <row r="711" spans="1:11" s="46" customFormat="1" x14ac:dyDescent="0.25">
      <c r="A711" s="166">
        <f t="shared" si="38"/>
        <v>656</v>
      </c>
      <c r="B711" s="77" t="s">
        <v>1334</v>
      </c>
      <c r="C711" s="128" t="s">
        <v>1335</v>
      </c>
      <c r="D711" s="90">
        <v>1500</v>
      </c>
      <c r="E711" s="70">
        <f t="shared" si="33"/>
        <v>656</v>
      </c>
      <c r="F711" s="71"/>
      <c r="G711" s="71"/>
      <c r="H711" s="45"/>
      <c r="I711" s="45"/>
      <c r="J711" s="45"/>
      <c r="K711" s="45"/>
    </row>
    <row r="712" spans="1:11" s="46" customFormat="1" x14ac:dyDescent="0.25">
      <c r="A712" s="166">
        <f t="shared" si="38"/>
        <v>657</v>
      </c>
      <c r="B712" s="77" t="s">
        <v>1336</v>
      </c>
      <c r="C712" s="128" t="s">
        <v>1337</v>
      </c>
      <c r="D712" s="90">
        <v>2000</v>
      </c>
      <c r="E712" s="70">
        <f t="shared" si="33"/>
        <v>657</v>
      </c>
      <c r="F712" s="71"/>
      <c r="G712" s="71"/>
      <c r="H712" s="45"/>
      <c r="I712" s="45"/>
      <c r="J712" s="45"/>
      <c r="K712" s="45"/>
    </row>
    <row r="713" spans="1:11" s="46" customFormat="1" x14ac:dyDescent="0.25">
      <c r="A713" s="166">
        <f t="shared" si="38"/>
        <v>658</v>
      </c>
      <c r="B713" s="77" t="s">
        <v>1338</v>
      </c>
      <c r="C713" s="128" t="s">
        <v>1339</v>
      </c>
      <c r="D713" s="90">
        <v>10000</v>
      </c>
      <c r="E713" s="70">
        <f t="shared" si="33"/>
        <v>658</v>
      </c>
      <c r="F713" s="71"/>
      <c r="G713" s="71"/>
      <c r="H713" s="45"/>
      <c r="I713" s="45"/>
      <c r="J713" s="45"/>
      <c r="K713" s="45"/>
    </row>
    <row r="714" spans="1:11" s="46" customFormat="1" x14ac:dyDescent="0.25">
      <c r="A714" s="166">
        <f t="shared" si="38"/>
        <v>659</v>
      </c>
      <c r="B714" s="77" t="s">
        <v>1340</v>
      </c>
      <c r="C714" s="128" t="s">
        <v>1341</v>
      </c>
      <c r="D714" s="90">
        <v>10000</v>
      </c>
      <c r="E714" s="70">
        <f t="shared" si="33"/>
        <v>659</v>
      </c>
      <c r="F714" s="71"/>
      <c r="G714" s="71"/>
      <c r="H714" s="45"/>
      <c r="I714" s="45"/>
      <c r="J714" s="45"/>
      <c r="K714" s="45"/>
    </row>
    <row r="715" spans="1:11" s="46" customFormat="1" x14ac:dyDescent="0.25">
      <c r="A715" s="166">
        <f t="shared" si="38"/>
        <v>660</v>
      </c>
      <c r="B715" s="77" t="s">
        <v>1342</v>
      </c>
      <c r="C715" s="128" t="s">
        <v>1343</v>
      </c>
      <c r="D715" s="90">
        <v>10000</v>
      </c>
      <c r="E715" s="70">
        <f t="shared" si="33"/>
        <v>660</v>
      </c>
      <c r="F715" s="71"/>
      <c r="G715" s="71"/>
      <c r="H715" s="45"/>
      <c r="I715" s="45"/>
      <c r="J715" s="45"/>
      <c r="K715" s="45"/>
    </row>
    <row r="716" spans="1:11" s="46" customFormat="1" x14ac:dyDescent="0.25">
      <c r="A716" s="166">
        <f t="shared" si="38"/>
        <v>661</v>
      </c>
      <c r="B716" s="77" t="s">
        <v>1344</v>
      </c>
      <c r="C716" s="128" t="s">
        <v>1345</v>
      </c>
      <c r="D716" s="90">
        <v>12000</v>
      </c>
      <c r="E716" s="70">
        <f t="shared" si="33"/>
        <v>661</v>
      </c>
      <c r="F716" s="71"/>
      <c r="G716" s="71"/>
      <c r="H716" s="45"/>
      <c r="I716" s="45"/>
      <c r="J716" s="45"/>
      <c r="K716" s="45"/>
    </row>
    <row r="717" spans="1:11" s="46" customFormat="1" x14ac:dyDescent="0.25">
      <c r="A717" s="166">
        <f t="shared" si="38"/>
        <v>662</v>
      </c>
      <c r="B717" s="77" t="s">
        <v>1346</v>
      </c>
      <c r="C717" s="128" t="s">
        <v>1347</v>
      </c>
      <c r="D717" s="90">
        <v>12000</v>
      </c>
      <c r="E717" s="70">
        <f t="shared" si="33"/>
        <v>662</v>
      </c>
      <c r="F717" s="71"/>
      <c r="G717" s="71"/>
      <c r="H717" s="45"/>
      <c r="I717" s="45"/>
      <c r="J717" s="45"/>
      <c r="K717" s="45"/>
    </row>
    <row r="718" spans="1:11" s="46" customFormat="1" x14ac:dyDescent="0.25">
      <c r="A718" s="166">
        <f t="shared" si="38"/>
        <v>663</v>
      </c>
      <c r="B718" s="77" t="s">
        <v>1348</v>
      </c>
      <c r="C718" s="128" t="s">
        <v>1349</v>
      </c>
      <c r="D718" s="90">
        <v>8000</v>
      </c>
      <c r="E718" s="70">
        <f t="shared" si="33"/>
        <v>663</v>
      </c>
      <c r="F718" s="71"/>
      <c r="G718" s="71"/>
      <c r="H718" s="45"/>
      <c r="I718" s="45"/>
      <c r="J718" s="45"/>
      <c r="K718" s="45"/>
    </row>
    <row r="719" spans="1:11" s="46" customFormat="1" x14ac:dyDescent="0.25">
      <c r="A719" s="166">
        <f t="shared" si="38"/>
        <v>664</v>
      </c>
      <c r="B719" s="77" t="s">
        <v>1350</v>
      </c>
      <c r="C719" s="128" t="s">
        <v>1351</v>
      </c>
      <c r="D719" s="90">
        <v>3000</v>
      </c>
      <c r="E719" s="70">
        <f t="shared" si="33"/>
        <v>664</v>
      </c>
      <c r="F719" s="71"/>
      <c r="G719" s="71"/>
      <c r="H719" s="45"/>
      <c r="I719" s="45"/>
      <c r="J719" s="45"/>
      <c r="K719" s="45"/>
    </row>
    <row r="720" spans="1:11" s="46" customFormat="1" x14ac:dyDescent="0.25">
      <c r="A720" s="166">
        <f t="shared" si="38"/>
        <v>665</v>
      </c>
      <c r="B720" s="77" t="s">
        <v>1352</v>
      </c>
      <c r="C720" s="128" t="s">
        <v>1353</v>
      </c>
      <c r="D720" s="90">
        <v>5000</v>
      </c>
      <c r="E720" s="70">
        <f t="shared" si="33"/>
        <v>665</v>
      </c>
      <c r="F720" s="71"/>
      <c r="G720" s="71"/>
      <c r="H720" s="45"/>
      <c r="I720" s="45"/>
      <c r="J720" s="45"/>
      <c r="K720" s="45"/>
    </row>
    <row r="721" spans="1:11" s="46" customFormat="1" x14ac:dyDescent="0.25">
      <c r="A721" s="166">
        <f t="shared" si="38"/>
        <v>666</v>
      </c>
      <c r="B721" s="77" t="s">
        <v>1354</v>
      </c>
      <c r="C721" s="128" t="s">
        <v>1355</v>
      </c>
      <c r="D721" s="90">
        <v>10000</v>
      </c>
      <c r="E721" s="70">
        <f t="shared" si="33"/>
        <v>666</v>
      </c>
      <c r="F721" s="71"/>
      <c r="G721" s="71"/>
      <c r="H721" s="45"/>
      <c r="I721" s="45"/>
      <c r="J721" s="45"/>
      <c r="K721" s="45"/>
    </row>
    <row r="722" spans="1:11" s="46" customFormat="1" x14ac:dyDescent="0.25">
      <c r="A722" s="166">
        <f t="shared" si="38"/>
        <v>667</v>
      </c>
      <c r="B722" s="77" t="s">
        <v>1356</v>
      </c>
      <c r="C722" s="128" t="s">
        <v>1357</v>
      </c>
      <c r="D722" s="90">
        <v>10000</v>
      </c>
      <c r="E722" s="70">
        <f t="shared" si="33"/>
        <v>667</v>
      </c>
      <c r="F722" s="71"/>
      <c r="G722" s="71"/>
      <c r="H722" s="45"/>
      <c r="I722" s="45"/>
      <c r="J722" s="45"/>
      <c r="K722" s="45"/>
    </row>
    <row r="723" spans="1:11" s="46" customFormat="1" x14ac:dyDescent="0.25">
      <c r="A723" s="166">
        <f t="shared" si="38"/>
        <v>668</v>
      </c>
      <c r="B723" s="77" t="s">
        <v>1358</v>
      </c>
      <c r="C723" s="128" t="s">
        <v>1359</v>
      </c>
      <c r="D723" s="90">
        <v>10000</v>
      </c>
      <c r="E723" s="70">
        <f t="shared" si="33"/>
        <v>668</v>
      </c>
      <c r="F723" s="71"/>
      <c r="G723" s="71"/>
      <c r="H723" s="45"/>
      <c r="I723" s="45"/>
      <c r="J723" s="45"/>
      <c r="K723" s="45"/>
    </row>
    <row r="724" spans="1:11" s="46" customFormat="1" x14ac:dyDescent="0.25">
      <c r="A724" s="166">
        <f t="shared" si="38"/>
        <v>669</v>
      </c>
      <c r="B724" s="77" t="s">
        <v>1360</v>
      </c>
      <c r="C724" s="128" t="s">
        <v>1361</v>
      </c>
      <c r="D724" s="90">
        <v>10000</v>
      </c>
      <c r="E724" s="70">
        <f t="shared" ref="E724:E787" si="39">E723+1</f>
        <v>669</v>
      </c>
      <c r="F724" s="71"/>
      <c r="G724" s="71"/>
      <c r="H724" s="45"/>
      <c r="I724" s="45"/>
      <c r="J724" s="45"/>
      <c r="K724" s="45"/>
    </row>
    <row r="725" spans="1:11" s="46" customFormat="1" x14ac:dyDescent="0.25">
      <c r="A725" s="166">
        <f t="shared" si="38"/>
        <v>670</v>
      </c>
      <c r="B725" s="77" t="s">
        <v>1362</v>
      </c>
      <c r="C725" s="128" t="s">
        <v>1363</v>
      </c>
      <c r="D725" s="90">
        <v>5000</v>
      </c>
      <c r="E725" s="70">
        <f t="shared" si="39"/>
        <v>670</v>
      </c>
      <c r="F725" s="71"/>
      <c r="G725" s="71"/>
      <c r="H725" s="45"/>
      <c r="I725" s="45"/>
      <c r="J725" s="45"/>
      <c r="K725" s="45"/>
    </row>
    <row r="726" spans="1:11" s="46" customFormat="1" x14ac:dyDescent="0.25">
      <c r="A726" s="166">
        <f t="shared" si="38"/>
        <v>671</v>
      </c>
      <c r="B726" s="77" t="s">
        <v>1364</v>
      </c>
      <c r="C726" s="128" t="s">
        <v>1365</v>
      </c>
      <c r="D726" s="90">
        <v>1000</v>
      </c>
      <c r="E726" s="70">
        <f t="shared" si="39"/>
        <v>671</v>
      </c>
      <c r="F726" s="71"/>
      <c r="G726" s="71"/>
      <c r="H726" s="45"/>
      <c r="I726" s="45"/>
      <c r="J726" s="45"/>
      <c r="K726" s="45"/>
    </row>
    <row r="727" spans="1:11" s="46" customFormat="1" x14ac:dyDescent="0.25">
      <c r="A727" s="166">
        <f t="shared" si="38"/>
        <v>672</v>
      </c>
      <c r="B727" s="77" t="s">
        <v>1366</v>
      </c>
      <c r="C727" s="128" t="s">
        <v>1367</v>
      </c>
      <c r="D727" s="90">
        <v>600</v>
      </c>
      <c r="E727" s="70">
        <f t="shared" si="39"/>
        <v>672</v>
      </c>
      <c r="F727" s="71"/>
      <c r="G727" s="71"/>
      <c r="H727" s="45"/>
      <c r="I727" s="45"/>
      <c r="J727" s="45"/>
      <c r="K727" s="45"/>
    </row>
    <row r="728" spans="1:11" s="46" customFormat="1" x14ac:dyDescent="0.25">
      <c r="A728" s="166">
        <f t="shared" si="38"/>
        <v>673</v>
      </c>
      <c r="B728" s="77" t="s">
        <v>1368</v>
      </c>
      <c r="C728" s="128" t="s">
        <v>1369</v>
      </c>
      <c r="D728" s="90">
        <v>1000</v>
      </c>
      <c r="E728" s="70">
        <f t="shared" si="39"/>
        <v>673</v>
      </c>
      <c r="F728" s="71"/>
      <c r="G728" s="71"/>
      <c r="H728" s="45"/>
      <c r="I728" s="45"/>
      <c r="J728" s="45"/>
      <c r="K728" s="45"/>
    </row>
    <row r="729" spans="1:11" s="46" customFormat="1" x14ac:dyDescent="0.25">
      <c r="A729" s="166">
        <f t="shared" si="38"/>
        <v>674</v>
      </c>
      <c r="B729" s="77" t="s">
        <v>1370</v>
      </c>
      <c r="C729" s="128" t="s">
        <v>1371</v>
      </c>
      <c r="D729" s="90">
        <v>5000</v>
      </c>
      <c r="E729" s="70">
        <f t="shared" si="39"/>
        <v>674</v>
      </c>
      <c r="F729" s="71"/>
      <c r="G729" s="71"/>
      <c r="H729" s="45"/>
      <c r="I729" s="45"/>
      <c r="J729" s="45"/>
      <c r="K729" s="45"/>
    </row>
    <row r="730" spans="1:11" s="46" customFormat="1" x14ac:dyDescent="0.25">
      <c r="A730" s="166">
        <f t="shared" si="38"/>
        <v>675</v>
      </c>
      <c r="B730" s="77" t="s">
        <v>1372</v>
      </c>
      <c r="C730" s="128" t="s">
        <v>1373</v>
      </c>
      <c r="D730" s="90">
        <v>12000</v>
      </c>
      <c r="E730" s="70">
        <f t="shared" si="39"/>
        <v>675</v>
      </c>
      <c r="F730" s="71"/>
      <c r="G730" s="71"/>
      <c r="H730" s="45"/>
      <c r="I730" s="45"/>
      <c r="J730" s="45"/>
      <c r="K730" s="45"/>
    </row>
    <row r="731" spans="1:11" s="46" customFormat="1" x14ac:dyDescent="0.25">
      <c r="A731" s="166">
        <f t="shared" si="38"/>
        <v>676</v>
      </c>
      <c r="B731" s="77" t="s">
        <v>1374</v>
      </c>
      <c r="C731" s="128" t="s">
        <v>1375</v>
      </c>
      <c r="D731" s="90">
        <v>2000</v>
      </c>
      <c r="E731" s="70">
        <f t="shared" si="39"/>
        <v>676</v>
      </c>
      <c r="F731" s="71"/>
      <c r="G731" s="71"/>
      <c r="H731" s="45"/>
      <c r="I731" s="45"/>
      <c r="J731" s="45"/>
      <c r="K731" s="45"/>
    </row>
    <row r="732" spans="1:11" s="46" customFormat="1" x14ac:dyDescent="0.25">
      <c r="A732" s="166">
        <f t="shared" si="38"/>
        <v>677</v>
      </c>
      <c r="B732" s="77" t="s">
        <v>1376</v>
      </c>
      <c r="C732" s="128" t="s">
        <v>1377</v>
      </c>
      <c r="D732" s="90">
        <v>1000</v>
      </c>
      <c r="E732" s="70">
        <f t="shared" si="39"/>
        <v>677</v>
      </c>
      <c r="F732" s="71"/>
      <c r="G732" s="71"/>
      <c r="H732" s="45"/>
      <c r="I732" s="45"/>
      <c r="J732" s="45"/>
      <c r="K732" s="45"/>
    </row>
    <row r="733" spans="1:11" s="46" customFormat="1" x14ac:dyDescent="0.25">
      <c r="A733" s="166">
        <f t="shared" si="38"/>
        <v>678</v>
      </c>
      <c r="B733" s="77" t="s">
        <v>1378</v>
      </c>
      <c r="C733" s="128" t="s">
        <v>1379</v>
      </c>
      <c r="D733" s="90">
        <v>500</v>
      </c>
      <c r="E733" s="70">
        <f t="shared" si="39"/>
        <v>678</v>
      </c>
      <c r="F733" s="71"/>
      <c r="G733" s="71"/>
      <c r="H733" s="45"/>
      <c r="I733" s="45"/>
      <c r="J733" s="45"/>
      <c r="K733" s="45"/>
    </row>
    <row r="734" spans="1:11" s="46" customFormat="1" x14ac:dyDescent="0.25">
      <c r="A734" s="166">
        <f t="shared" si="38"/>
        <v>679</v>
      </c>
      <c r="B734" s="77" t="s">
        <v>1380</v>
      </c>
      <c r="C734" s="128" t="s">
        <v>1381</v>
      </c>
      <c r="D734" s="90">
        <v>10000</v>
      </c>
      <c r="E734" s="70">
        <f t="shared" si="39"/>
        <v>679</v>
      </c>
      <c r="F734" s="71"/>
      <c r="G734" s="71"/>
      <c r="H734" s="45"/>
      <c r="I734" s="45"/>
      <c r="J734" s="45"/>
      <c r="K734" s="45"/>
    </row>
    <row r="735" spans="1:11" s="46" customFormat="1" x14ac:dyDescent="0.25">
      <c r="A735" s="166">
        <f t="shared" si="38"/>
        <v>680</v>
      </c>
      <c r="B735" s="77" t="s">
        <v>1382</v>
      </c>
      <c r="C735" s="128" t="s">
        <v>1383</v>
      </c>
      <c r="D735" s="90">
        <v>10000</v>
      </c>
      <c r="E735" s="70">
        <f t="shared" si="39"/>
        <v>680</v>
      </c>
      <c r="F735" s="71"/>
      <c r="G735" s="71"/>
      <c r="H735" s="45"/>
      <c r="I735" s="45"/>
      <c r="J735" s="45"/>
      <c r="K735" s="45"/>
    </row>
    <row r="736" spans="1:11" s="46" customFormat="1" x14ac:dyDescent="0.25">
      <c r="A736" s="166">
        <f t="shared" si="38"/>
        <v>681</v>
      </c>
      <c r="B736" s="77" t="s">
        <v>1384</v>
      </c>
      <c r="C736" s="128" t="s">
        <v>1385</v>
      </c>
      <c r="D736" s="90">
        <v>12000</v>
      </c>
      <c r="E736" s="70">
        <f t="shared" si="39"/>
        <v>681</v>
      </c>
      <c r="F736" s="71"/>
      <c r="G736" s="71"/>
      <c r="H736" s="45"/>
      <c r="I736" s="45"/>
      <c r="J736" s="45"/>
      <c r="K736" s="45"/>
    </row>
    <row r="737" spans="1:11" s="46" customFormat="1" x14ac:dyDescent="0.25">
      <c r="A737" s="166">
        <f t="shared" si="38"/>
        <v>682</v>
      </c>
      <c r="B737" s="77" t="s">
        <v>1386</v>
      </c>
      <c r="C737" s="128" t="s">
        <v>1387</v>
      </c>
      <c r="D737" s="90">
        <v>8000</v>
      </c>
      <c r="E737" s="70">
        <f t="shared" si="39"/>
        <v>682</v>
      </c>
      <c r="F737" s="71"/>
      <c r="G737" s="71"/>
      <c r="H737" s="45"/>
      <c r="I737" s="45"/>
      <c r="J737" s="45"/>
      <c r="K737" s="45"/>
    </row>
    <row r="738" spans="1:11" s="46" customFormat="1" x14ac:dyDescent="0.25">
      <c r="A738" s="166">
        <f t="shared" si="38"/>
        <v>683</v>
      </c>
      <c r="B738" s="77" t="s">
        <v>1388</v>
      </c>
      <c r="C738" s="128" t="s">
        <v>1389</v>
      </c>
      <c r="D738" s="90">
        <v>5000</v>
      </c>
      <c r="E738" s="70">
        <f t="shared" si="39"/>
        <v>683</v>
      </c>
      <c r="F738" s="71"/>
      <c r="G738" s="71"/>
      <c r="H738" s="45"/>
      <c r="I738" s="45"/>
      <c r="J738" s="45"/>
      <c r="K738" s="45"/>
    </row>
    <row r="739" spans="1:11" s="46" customFormat="1" ht="15.75" thickBot="1" x14ac:dyDescent="0.3">
      <c r="A739" s="166">
        <f t="shared" si="38"/>
        <v>684</v>
      </c>
      <c r="B739" s="93" t="s">
        <v>1390</v>
      </c>
      <c r="C739" s="174" t="s">
        <v>1391</v>
      </c>
      <c r="D739" s="95">
        <v>8000</v>
      </c>
      <c r="E739" s="70">
        <f t="shared" si="39"/>
        <v>684</v>
      </c>
      <c r="F739" s="71"/>
      <c r="G739" s="71"/>
      <c r="H739" s="45"/>
      <c r="I739" s="45"/>
      <c r="J739" s="45"/>
      <c r="K739" s="45"/>
    </row>
    <row r="740" spans="1:11" s="46" customFormat="1" ht="15.75" thickBot="1" x14ac:dyDescent="0.3">
      <c r="A740" s="84" t="s">
        <v>1392</v>
      </c>
      <c r="B740" s="85"/>
      <c r="C740" s="85"/>
      <c r="D740" s="86"/>
      <c r="E740" s="70"/>
      <c r="F740" s="71"/>
      <c r="G740" s="71"/>
      <c r="H740" s="45"/>
      <c r="I740" s="45"/>
      <c r="J740" s="45"/>
      <c r="K740" s="45"/>
    </row>
    <row r="741" spans="1:11" s="46" customFormat="1" x14ac:dyDescent="0.25">
      <c r="A741" s="166">
        <f t="shared" ref="A741:A742" si="40">E741</f>
        <v>685</v>
      </c>
      <c r="B741" s="73" t="s">
        <v>1393</v>
      </c>
      <c r="C741" s="74" t="s">
        <v>1302</v>
      </c>
      <c r="D741" s="75">
        <v>2800</v>
      </c>
      <c r="E741" s="70">
        <v>685</v>
      </c>
      <c r="F741" s="71"/>
      <c r="G741" s="71"/>
      <c r="H741" s="45"/>
      <c r="I741" s="45"/>
      <c r="J741" s="45"/>
      <c r="K741" s="45"/>
    </row>
    <row r="742" spans="1:11" s="46" customFormat="1" ht="15.75" thickBot="1" x14ac:dyDescent="0.3">
      <c r="A742" s="166">
        <f t="shared" si="40"/>
        <v>686</v>
      </c>
      <c r="B742" s="93" t="s">
        <v>1394</v>
      </c>
      <c r="C742" s="82" t="s">
        <v>1304</v>
      </c>
      <c r="D742" s="83">
        <v>2200</v>
      </c>
      <c r="E742" s="70">
        <f t="shared" si="39"/>
        <v>686</v>
      </c>
      <c r="F742" s="71"/>
      <c r="G742" s="71"/>
      <c r="H742" s="45"/>
      <c r="I742" s="45"/>
      <c r="J742" s="45"/>
      <c r="K742" s="45"/>
    </row>
    <row r="743" spans="1:11" s="46" customFormat="1" ht="15.75" thickBot="1" x14ac:dyDescent="0.3">
      <c r="A743" s="64" t="s">
        <v>1395</v>
      </c>
      <c r="B743" s="65"/>
      <c r="C743" s="65"/>
      <c r="D743" s="66"/>
      <c r="E743" s="70"/>
      <c r="F743" s="71"/>
      <c r="G743" s="71"/>
      <c r="H743" s="45"/>
      <c r="I743" s="45"/>
      <c r="J743" s="45"/>
      <c r="K743" s="45"/>
    </row>
    <row r="744" spans="1:11" s="46" customFormat="1" x14ac:dyDescent="0.25">
      <c r="A744" s="175">
        <f t="shared" ref="A744:A769" si="41">E744</f>
        <v>687</v>
      </c>
      <c r="B744" s="176" t="s">
        <v>1396</v>
      </c>
      <c r="C744" s="177" t="s">
        <v>1397</v>
      </c>
      <c r="D744" s="178">
        <v>1500</v>
      </c>
      <c r="E744" s="70">
        <v>687</v>
      </c>
      <c r="F744" s="71"/>
      <c r="G744" s="71"/>
      <c r="H744" s="45"/>
      <c r="I744" s="45"/>
      <c r="J744" s="45"/>
      <c r="K744" s="45"/>
    </row>
    <row r="745" spans="1:11" s="46" customFormat="1" x14ac:dyDescent="0.25">
      <c r="A745" s="166">
        <f t="shared" si="41"/>
        <v>688</v>
      </c>
      <c r="B745" s="77" t="s">
        <v>1398</v>
      </c>
      <c r="C745" s="128" t="s">
        <v>1399</v>
      </c>
      <c r="D745" s="90">
        <v>400</v>
      </c>
      <c r="E745" s="70">
        <f t="shared" si="39"/>
        <v>688</v>
      </c>
      <c r="F745" s="71"/>
      <c r="G745" s="71"/>
      <c r="H745" s="45"/>
      <c r="I745" s="45"/>
      <c r="J745" s="45"/>
      <c r="K745" s="45"/>
    </row>
    <row r="746" spans="1:11" s="46" customFormat="1" x14ac:dyDescent="0.25">
      <c r="A746" s="166">
        <f t="shared" si="41"/>
        <v>689</v>
      </c>
      <c r="B746" s="77" t="s">
        <v>1400</v>
      </c>
      <c r="C746" s="128" t="s">
        <v>1401</v>
      </c>
      <c r="D746" s="90">
        <v>500</v>
      </c>
      <c r="E746" s="70">
        <f t="shared" si="39"/>
        <v>689</v>
      </c>
      <c r="F746" s="71"/>
      <c r="G746" s="71"/>
      <c r="H746" s="45"/>
      <c r="I746" s="45"/>
      <c r="J746" s="45"/>
      <c r="K746" s="45"/>
    </row>
    <row r="747" spans="1:11" s="46" customFormat="1" x14ac:dyDescent="0.25">
      <c r="A747" s="166">
        <f t="shared" si="41"/>
        <v>690</v>
      </c>
      <c r="B747" s="77" t="s">
        <v>1402</v>
      </c>
      <c r="C747" s="128" t="s">
        <v>1403</v>
      </c>
      <c r="D747" s="90">
        <v>1700</v>
      </c>
      <c r="E747" s="70">
        <f t="shared" si="39"/>
        <v>690</v>
      </c>
      <c r="F747" s="71"/>
      <c r="G747" s="71"/>
      <c r="H747" s="45"/>
      <c r="I747" s="45"/>
      <c r="J747" s="45"/>
      <c r="K747" s="45"/>
    </row>
    <row r="748" spans="1:11" s="46" customFormat="1" x14ac:dyDescent="0.25">
      <c r="A748" s="166">
        <f t="shared" si="41"/>
        <v>691</v>
      </c>
      <c r="B748" s="77" t="s">
        <v>1404</v>
      </c>
      <c r="C748" s="128" t="s">
        <v>1405</v>
      </c>
      <c r="D748" s="90">
        <v>400</v>
      </c>
      <c r="E748" s="70">
        <f t="shared" si="39"/>
        <v>691</v>
      </c>
      <c r="F748" s="71"/>
      <c r="G748" s="71"/>
      <c r="H748" s="45"/>
      <c r="I748" s="45"/>
      <c r="J748" s="45"/>
      <c r="K748" s="45"/>
    </row>
    <row r="749" spans="1:11" s="46" customFormat="1" x14ac:dyDescent="0.25">
      <c r="A749" s="166">
        <f t="shared" si="41"/>
        <v>692</v>
      </c>
      <c r="B749" s="77" t="s">
        <v>1406</v>
      </c>
      <c r="C749" s="128" t="s">
        <v>1407</v>
      </c>
      <c r="D749" s="90">
        <v>400</v>
      </c>
      <c r="E749" s="70">
        <f t="shared" si="39"/>
        <v>692</v>
      </c>
      <c r="F749" s="71"/>
      <c r="G749" s="71"/>
      <c r="H749" s="45"/>
      <c r="I749" s="45"/>
      <c r="J749" s="45"/>
      <c r="K749" s="45"/>
    </row>
    <row r="750" spans="1:11" s="46" customFormat="1" ht="39" x14ac:dyDescent="0.25">
      <c r="A750" s="166">
        <f t="shared" si="41"/>
        <v>693</v>
      </c>
      <c r="B750" s="77" t="s">
        <v>1408</v>
      </c>
      <c r="C750" s="15" t="s">
        <v>1409</v>
      </c>
      <c r="D750" s="90">
        <v>12000</v>
      </c>
      <c r="E750" s="70">
        <f t="shared" si="39"/>
        <v>693</v>
      </c>
      <c r="F750" s="71"/>
      <c r="G750" s="71"/>
      <c r="H750" s="45"/>
      <c r="I750" s="45"/>
      <c r="J750" s="45"/>
      <c r="K750" s="45"/>
    </row>
    <row r="751" spans="1:11" s="46" customFormat="1" ht="39" x14ac:dyDescent="0.25">
      <c r="A751" s="166">
        <f t="shared" si="41"/>
        <v>694</v>
      </c>
      <c r="B751" s="77" t="s">
        <v>1410</v>
      </c>
      <c r="C751" s="15" t="s">
        <v>1411</v>
      </c>
      <c r="D751" s="90">
        <v>16000</v>
      </c>
      <c r="E751" s="70">
        <f t="shared" si="39"/>
        <v>694</v>
      </c>
      <c r="F751" s="71"/>
      <c r="G751" s="71"/>
      <c r="H751" s="45"/>
      <c r="I751" s="45"/>
      <c r="J751" s="45"/>
      <c r="K751" s="45"/>
    </row>
    <row r="752" spans="1:11" s="46" customFormat="1" ht="39" x14ac:dyDescent="0.25">
      <c r="A752" s="166">
        <f t="shared" si="41"/>
        <v>695</v>
      </c>
      <c r="B752" s="77" t="s">
        <v>1412</v>
      </c>
      <c r="C752" s="15" t="s">
        <v>1413</v>
      </c>
      <c r="D752" s="90">
        <v>20000</v>
      </c>
      <c r="E752" s="70">
        <f t="shared" si="39"/>
        <v>695</v>
      </c>
      <c r="F752" s="71"/>
      <c r="G752" s="71"/>
      <c r="H752" s="45"/>
      <c r="I752" s="45"/>
      <c r="J752" s="45"/>
      <c r="K752" s="45"/>
    </row>
    <row r="753" spans="1:11" s="46" customFormat="1" ht="39" x14ac:dyDescent="0.25">
      <c r="A753" s="166">
        <f t="shared" si="41"/>
        <v>696</v>
      </c>
      <c r="B753" s="77" t="s">
        <v>1414</v>
      </c>
      <c r="C753" s="15" t="s">
        <v>1415</v>
      </c>
      <c r="D753" s="90">
        <v>25000</v>
      </c>
      <c r="E753" s="70">
        <f t="shared" si="39"/>
        <v>696</v>
      </c>
      <c r="F753" s="71"/>
      <c r="G753" s="71"/>
      <c r="H753" s="45"/>
      <c r="I753" s="45"/>
      <c r="J753" s="45"/>
      <c r="K753" s="45"/>
    </row>
    <row r="754" spans="1:11" s="46" customFormat="1" ht="39" x14ac:dyDescent="0.25">
      <c r="A754" s="166">
        <f t="shared" si="41"/>
        <v>697</v>
      </c>
      <c r="B754" s="77" t="s">
        <v>1416</v>
      </c>
      <c r="C754" s="15" t="s">
        <v>1417</v>
      </c>
      <c r="D754" s="90">
        <v>30000</v>
      </c>
      <c r="E754" s="70">
        <f t="shared" si="39"/>
        <v>697</v>
      </c>
      <c r="F754" s="71"/>
      <c r="G754" s="71"/>
      <c r="H754" s="45"/>
      <c r="I754" s="45"/>
      <c r="J754" s="45"/>
      <c r="K754" s="45"/>
    </row>
    <row r="755" spans="1:11" s="46" customFormat="1" x14ac:dyDescent="0.25">
      <c r="A755" s="166">
        <f t="shared" si="41"/>
        <v>698</v>
      </c>
      <c r="B755" s="77" t="s">
        <v>1418</v>
      </c>
      <c r="C755" s="15" t="s">
        <v>1419</v>
      </c>
      <c r="D755" s="90">
        <v>10000</v>
      </c>
      <c r="E755" s="70">
        <f t="shared" si="39"/>
        <v>698</v>
      </c>
      <c r="F755" s="71"/>
      <c r="G755" s="71"/>
      <c r="H755" s="45"/>
      <c r="I755" s="45"/>
      <c r="J755" s="45"/>
      <c r="K755" s="45"/>
    </row>
    <row r="756" spans="1:11" s="46" customFormat="1" x14ac:dyDescent="0.25">
      <c r="A756" s="166">
        <f t="shared" si="41"/>
        <v>699</v>
      </c>
      <c r="B756" s="77" t="s">
        <v>1420</v>
      </c>
      <c r="C756" s="15" t="s">
        <v>1421</v>
      </c>
      <c r="D756" s="90">
        <v>12000</v>
      </c>
      <c r="E756" s="70">
        <f t="shared" si="39"/>
        <v>699</v>
      </c>
      <c r="F756" s="71"/>
      <c r="G756" s="71"/>
      <c r="H756" s="45"/>
      <c r="I756" s="45"/>
      <c r="J756" s="45"/>
      <c r="K756" s="45"/>
    </row>
    <row r="757" spans="1:11" s="46" customFormat="1" x14ac:dyDescent="0.25">
      <c r="A757" s="166">
        <f t="shared" si="41"/>
        <v>700</v>
      </c>
      <c r="B757" s="77" t="s">
        <v>1422</v>
      </c>
      <c r="C757" s="15" t="s">
        <v>1423</v>
      </c>
      <c r="D757" s="90">
        <v>6000</v>
      </c>
      <c r="E757" s="70">
        <f t="shared" si="39"/>
        <v>700</v>
      </c>
      <c r="F757" s="71"/>
      <c r="G757" s="71"/>
      <c r="H757" s="45"/>
      <c r="I757" s="45"/>
      <c r="J757" s="45"/>
      <c r="K757" s="45"/>
    </row>
    <row r="758" spans="1:11" s="46" customFormat="1" x14ac:dyDescent="0.25">
      <c r="A758" s="166">
        <f t="shared" si="41"/>
        <v>701</v>
      </c>
      <c r="B758" s="77" t="s">
        <v>1424</v>
      </c>
      <c r="C758" s="15" t="s">
        <v>1425</v>
      </c>
      <c r="D758" s="90">
        <v>10000</v>
      </c>
      <c r="E758" s="70">
        <f t="shared" si="39"/>
        <v>701</v>
      </c>
      <c r="F758" s="71"/>
      <c r="G758" s="71"/>
      <c r="H758" s="45"/>
      <c r="I758" s="45"/>
      <c r="J758" s="45"/>
      <c r="K758" s="45"/>
    </row>
    <row r="759" spans="1:11" s="46" customFormat="1" ht="26.25" x14ac:dyDescent="0.25">
      <c r="A759" s="166">
        <f t="shared" si="41"/>
        <v>702</v>
      </c>
      <c r="B759" s="77" t="s">
        <v>1426</v>
      </c>
      <c r="C759" s="15" t="s">
        <v>1427</v>
      </c>
      <c r="D759" s="90">
        <v>20000</v>
      </c>
      <c r="E759" s="70">
        <f t="shared" si="39"/>
        <v>702</v>
      </c>
      <c r="F759" s="71"/>
      <c r="G759" s="71"/>
      <c r="H759" s="45"/>
      <c r="I759" s="45"/>
      <c r="J759" s="45"/>
      <c r="K759" s="45"/>
    </row>
    <row r="760" spans="1:11" s="46" customFormat="1" x14ac:dyDescent="0.25">
      <c r="A760" s="166">
        <f t="shared" si="41"/>
        <v>703</v>
      </c>
      <c r="B760" s="77" t="s">
        <v>1428</v>
      </c>
      <c r="C760" s="15" t="s">
        <v>1429</v>
      </c>
      <c r="D760" s="90">
        <v>40000</v>
      </c>
      <c r="E760" s="70">
        <f t="shared" si="39"/>
        <v>703</v>
      </c>
      <c r="F760" s="71"/>
      <c r="G760" s="71"/>
      <c r="H760" s="45"/>
      <c r="I760" s="45"/>
      <c r="J760" s="45"/>
      <c r="K760" s="45"/>
    </row>
    <row r="761" spans="1:11" s="46" customFormat="1" x14ac:dyDescent="0.25">
      <c r="A761" s="166">
        <f t="shared" si="41"/>
        <v>704</v>
      </c>
      <c r="B761" s="77" t="s">
        <v>1430</v>
      </c>
      <c r="C761" s="15" t="s">
        <v>1431</v>
      </c>
      <c r="D761" s="90">
        <v>5000</v>
      </c>
      <c r="E761" s="70">
        <f t="shared" si="39"/>
        <v>704</v>
      </c>
      <c r="F761" s="71"/>
      <c r="G761" s="71"/>
      <c r="H761" s="45"/>
      <c r="I761" s="45"/>
      <c r="J761" s="45"/>
      <c r="K761" s="45"/>
    </row>
    <row r="762" spans="1:11" s="46" customFormat="1" x14ac:dyDescent="0.25">
      <c r="A762" s="166">
        <f t="shared" si="41"/>
        <v>705</v>
      </c>
      <c r="B762" s="77" t="s">
        <v>1432</v>
      </c>
      <c r="C762" s="15" t="s">
        <v>1433</v>
      </c>
      <c r="D762" s="90">
        <v>8000</v>
      </c>
      <c r="E762" s="70">
        <f t="shared" si="39"/>
        <v>705</v>
      </c>
      <c r="F762" s="71"/>
      <c r="G762" s="71"/>
      <c r="H762" s="45"/>
      <c r="I762" s="45"/>
      <c r="J762" s="45"/>
      <c r="K762" s="45"/>
    </row>
    <row r="763" spans="1:11" s="46" customFormat="1" x14ac:dyDescent="0.25">
      <c r="A763" s="166">
        <f t="shared" si="41"/>
        <v>706</v>
      </c>
      <c r="B763" s="77" t="s">
        <v>1434</v>
      </c>
      <c r="C763" s="15" t="s">
        <v>1435</v>
      </c>
      <c r="D763" s="90">
        <v>15000</v>
      </c>
      <c r="E763" s="70">
        <f t="shared" si="39"/>
        <v>706</v>
      </c>
      <c r="F763" s="71"/>
      <c r="G763" s="71"/>
      <c r="H763" s="45"/>
      <c r="I763" s="45"/>
      <c r="J763" s="45"/>
      <c r="K763" s="45"/>
    </row>
    <row r="764" spans="1:11" s="46" customFormat="1" x14ac:dyDescent="0.25">
      <c r="A764" s="166">
        <f t="shared" si="41"/>
        <v>707</v>
      </c>
      <c r="B764" s="77" t="s">
        <v>1436</v>
      </c>
      <c r="C764" s="15" t="s">
        <v>1437</v>
      </c>
      <c r="D764" s="90">
        <v>30000</v>
      </c>
      <c r="E764" s="70">
        <f t="shared" si="39"/>
        <v>707</v>
      </c>
      <c r="F764" s="71"/>
      <c r="G764" s="71"/>
      <c r="H764" s="45"/>
      <c r="I764" s="45"/>
      <c r="J764" s="45"/>
      <c r="K764" s="45"/>
    </row>
    <row r="765" spans="1:11" s="46" customFormat="1" x14ac:dyDescent="0.25">
      <c r="A765" s="166">
        <f t="shared" si="41"/>
        <v>708</v>
      </c>
      <c r="B765" s="77" t="s">
        <v>1438</v>
      </c>
      <c r="C765" s="16" t="s">
        <v>1439</v>
      </c>
      <c r="D765" s="90">
        <v>15000</v>
      </c>
      <c r="E765" s="70">
        <f t="shared" si="39"/>
        <v>708</v>
      </c>
      <c r="F765" s="71"/>
      <c r="G765" s="71"/>
      <c r="H765" s="45"/>
      <c r="I765" s="45"/>
      <c r="J765" s="45"/>
      <c r="K765" s="45"/>
    </row>
    <row r="766" spans="1:11" s="46" customFormat="1" x14ac:dyDescent="0.25">
      <c r="A766" s="166">
        <f t="shared" si="41"/>
        <v>709</v>
      </c>
      <c r="B766" s="77" t="s">
        <v>1440</v>
      </c>
      <c r="C766" s="15" t="s">
        <v>1441</v>
      </c>
      <c r="D766" s="90">
        <v>10000</v>
      </c>
      <c r="E766" s="70">
        <f t="shared" si="39"/>
        <v>709</v>
      </c>
      <c r="F766" s="71"/>
      <c r="G766" s="71"/>
      <c r="H766" s="45"/>
      <c r="I766" s="45"/>
      <c r="J766" s="45"/>
      <c r="K766" s="45"/>
    </row>
    <row r="767" spans="1:11" s="46" customFormat="1" x14ac:dyDescent="0.25">
      <c r="A767" s="166">
        <f t="shared" si="41"/>
        <v>710</v>
      </c>
      <c r="B767" s="77" t="s">
        <v>1442</v>
      </c>
      <c r="C767" s="15" t="s">
        <v>1443</v>
      </c>
      <c r="D767" s="90">
        <v>17000</v>
      </c>
      <c r="E767" s="70">
        <f t="shared" si="39"/>
        <v>710</v>
      </c>
      <c r="F767" s="71"/>
      <c r="G767" s="71"/>
      <c r="H767" s="45"/>
      <c r="I767" s="45"/>
      <c r="J767" s="45"/>
      <c r="K767" s="45"/>
    </row>
    <row r="768" spans="1:11" s="46" customFormat="1" x14ac:dyDescent="0.25">
      <c r="A768" s="166">
        <f t="shared" si="41"/>
        <v>711</v>
      </c>
      <c r="B768" s="77" t="s">
        <v>1444</v>
      </c>
      <c r="C768" s="15" t="s">
        <v>1445</v>
      </c>
      <c r="D768" s="90">
        <v>25000</v>
      </c>
      <c r="E768" s="70">
        <f t="shared" si="39"/>
        <v>711</v>
      </c>
      <c r="F768" s="71"/>
      <c r="G768" s="71"/>
      <c r="H768" s="45"/>
      <c r="I768" s="45"/>
      <c r="J768" s="45"/>
      <c r="K768" s="45"/>
    </row>
    <row r="769" spans="1:11" s="46" customFormat="1" ht="15.75" thickBot="1" x14ac:dyDescent="0.3">
      <c r="A769" s="166">
        <f t="shared" si="41"/>
        <v>712</v>
      </c>
      <c r="B769" s="93" t="s">
        <v>1446</v>
      </c>
      <c r="C769" s="17" t="s">
        <v>1447</v>
      </c>
      <c r="D769" s="95">
        <v>7000</v>
      </c>
      <c r="E769" s="70">
        <f t="shared" si="39"/>
        <v>712</v>
      </c>
      <c r="F769" s="71"/>
      <c r="G769" s="71"/>
      <c r="H769" s="45"/>
      <c r="I769" s="45"/>
      <c r="J769" s="45"/>
      <c r="K769" s="45"/>
    </row>
    <row r="770" spans="1:11" s="46" customFormat="1" ht="15.75" thickBot="1" x14ac:dyDescent="0.3">
      <c r="A770" s="84" t="s">
        <v>1448</v>
      </c>
      <c r="B770" s="85"/>
      <c r="C770" s="85"/>
      <c r="D770" s="86"/>
      <c r="E770" s="70"/>
      <c r="F770" s="71"/>
      <c r="G770" s="71"/>
      <c r="H770" s="45"/>
      <c r="I770" s="45"/>
      <c r="J770" s="45"/>
      <c r="K770" s="45"/>
    </row>
    <row r="771" spans="1:11" s="46" customFormat="1" x14ac:dyDescent="0.25">
      <c r="A771" s="166">
        <f t="shared" ref="A771:A772" si="42">E771</f>
        <v>713</v>
      </c>
      <c r="B771" s="73" t="s">
        <v>1449</v>
      </c>
      <c r="C771" s="74" t="s">
        <v>1302</v>
      </c>
      <c r="D771" s="75">
        <v>2500</v>
      </c>
      <c r="E771" s="70">
        <v>713</v>
      </c>
      <c r="F771" s="71"/>
      <c r="G771" s="71"/>
      <c r="H771" s="45"/>
      <c r="I771" s="45"/>
      <c r="J771" s="45"/>
      <c r="K771" s="45"/>
    </row>
    <row r="772" spans="1:11" s="46" customFormat="1" ht="15.75" thickBot="1" x14ac:dyDescent="0.3">
      <c r="A772" s="166">
        <f t="shared" si="42"/>
        <v>714</v>
      </c>
      <c r="B772" s="93" t="s">
        <v>1450</v>
      </c>
      <c r="C772" s="82" t="s">
        <v>1304</v>
      </c>
      <c r="D772" s="83">
        <v>2200</v>
      </c>
      <c r="E772" s="70">
        <f t="shared" si="39"/>
        <v>714</v>
      </c>
      <c r="F772" s="71"/>
      <c r="G772" s="71"/>
      <c r="H772" s="45"/>
      <c r="I772" s="45"/>
      <c r="J772" s="45"/>
      <c r="K772" s="45"/>
    </row>
    <row r="773" spans="1:11" s="46" customFormat="1" ht="15.75" thickBot="1" x14ac:dyDescent="0.3">
      <c r="A773" s="179" t="s">
        <v>1451</v>
      </c>
      <c r="B773" s="180"/>
      <c r="C773" s="180"/>
      <c r="D773" s="181"/>
      <c r="E773" s="70"/>
      <c r="F773" s="71"/>
      <c r="G773" s="71"/>
      <c r="H773" s="45"/>
      <c r="I773" s="45"/>
      <c r="J773" s="45"/>
      <c r="K773" s="45"/>
    </row>
    <row r="774" spans="1:11" s="46" customFormat="1" x14ac:dyDescent="0.25">
      <c r="A774" s="166">
        <f t="shared" ref="A774:A790" si="43">E774</f>
        <v>715</v>
      </c>
      <c r="B774" s="73" t="s">
        <v>1452</v>
      </c>
      <c r="C774" s="127" t="s">
        <v>1453</v>
      </c>
      <c r="D774" s="88">
        <v>7900</v>
      </c>
      <c r="E774" s="70">
        <v>715</v>
      </c>
      <c r="F774" s="71"/>
      <c r="G774" s="71"/>
      <c r="H774" s="45"/>
      <c r="I774" s="45"/>
      <c r="J774" s="45"/>
      <c r="K774" s="45"/>
    </row>
    <row r="775" spans="1:11" s="46" customFormat="1" x14ac:dyDescent="0.25">
      <c r="A775" s="166">
        <f t="shared" si="43"/>
        <v>716</v>
      </c>
      <c r="B775" s="77" t="s">
        <v>1454</v>
      </c>
      <c r="C775" s="128" t="s">
        <v>1455</v>
      </c>
      <c r="D775" s="90">
        <v>6000</v>
      </c>
      <c r="E775" s="70">
        <f t="shared" si="39"/>
        <v>716</v>
      </c>
      <c r="F775" s="71"/>
      <c r="G775" s="71"/>
      <c r="H775" s="45"/>
      <c r="I775" s="45"/>
      <c r="J775" s="45"/>
      <c r="K775" s="45"/>
    </row>
    <row r="776" spans="1:11" s="46" customFormat="1" x14ac:dyDescent="0.25">
      <c r="A776" s="166">
        <f t="shared" si="43"/>
        <v>717</v>
      </c>
      <c r="B776" s="77" t="s">
        <v>1456</v>
      </c>
      <c r="C776" s="128" t="s">
        <v>1457</v>
      </c>
      <c r="D776" s="90">
        <v>8000</v>
      </c>
      <c r="E776" s="70">
        <f t="shared" si="39"/>
        <v>717</v>
      </c>
      <c r="F776" s="71"/>
      <c r="G776" s="71"/>
      <c r="H776" s="45"/>
      <c r="I776" s="45"/>
      <c r="J776" s="45"/>
      <c r="K776" s="45"/>
    </row>
    <row r="777" spans="1:11" s="46" customFormat="1" x14ac:dyDescent="0.25">
      <c r="A777" s="166">
        <f t="shared" si="43"/>
        <v>718</v>
      </c>
      <c r="B777" s="77" t="s">
        <v>1458</v>
      </c>
      <c r="C777" s="128" t="s">
        <v>1459</v>
      </c>
      <c r="D777" s="90">
        <v>4000</v>
      </c>
      <c r="E777" s="70">
        <f t="shared" si="39"/>
        <v>718</v>
      </c>
      <c r="F777" s="71"/>
      <c r="G777" s="71"/>
      <c r="H777" s="45"/>
      <c r="I777" s="45"/>
      <c r="J777" s="45"/>
      <c r="K777" s="45"/>
    </row>
    <row r="778" spans="1:11" s="46" customFormat="1" x14ac:dyDescent="0.25">
      <c r="A778" s="166">
        <f t="shared" si="43"/>
        <v>719</v>
      </c>
      <c r="B778" s="77" t="s">
        <v>1460</v>
      </c>
      <c r="C778" s="128" t="s">
        <v>1461</v>
      </c>
      <c r="D778" s="90">
        <v>5000</v>
      </c>
      <c r="E778" s="70">
        <f t="shared" si="39"/>
        <v>719</v>
      </c>
      <c r="F778" s="71"/>
      <c r="G778" s="71"/>
      <c r="H778" s="45"/>
      <c r="I778" s="45"/>
      <c r="J778" s="45"/>
      <c r="K778" s="45"/>
    </row>
    <row r="779" spans="1:11" s="46" customFormat="1" x14ac:dyDescent="0.25">
      <c r="A779" s="166">
        <f t="shared" si="43"/>
        <v>720</v>
      </c>
      <c r="B779" s="77" t="s">
        <v>1462</v>
      </c>
      <c r="C779" s="128" t="s">
        <v>1463</v>
      </c>
      <c r="D779" s="90">
        <v>5000</v>
      </c>
      <c r="E779" s="70">
        <f t="shared" si="39"/>
        <v>720</v>
      </c>
      <c r="F779" s="71"/>
      <c r="G779" s="71"/>
      <c r="H779" s="45"/>
      <c r="I779" s="45"/>
      <c r="J779" s="45"/>
      <c r="K779" s="45"/>
    </row>
    <row r="780" spans="1:11" s="46" customFormat="1" x14ac:dyDescent="0.25">
      <c r="A780" s="166">
        <f t="shared" si="43"/>
        <v>721</v>
      </c>
      <c r="B780" s="77" t="s">
        <v>1464</v>
      </c>
      <c r="C780" s="128" t="s">
        <v>1465</v>
      </c>
      <c r="D780" s="90">
        <v>8000</v>
      </c>
      <c r="E780" s="70">
        <f t="shared" si="39"/>
        <v>721</v>
      </c>
      <c r="F780" s="71"/>
      <c r="G780" s="71"/>
      <c r="H780" s="45"/>
      <c r="I780" s="45"/>
      <c r="J780" s="45"/>
      <c r="K780" s="45"/>
    </row>
    <row r="781" spans="1:11" s="46" customFormat="1" x14ac:dyDescent="0.25">
      <c r="A781" s="166">
        <f t="shared" si="43"/>
        <v>722</v>
      </c>
      <c r="B781" s="77" t="s">
        <v>1466</v>
      </c>
      <c r="C781" s="128" t="s">
        <v>1467</v>
      </c>
      <c r="D781" s="90">
        <v>4000</v>
      </c>
      <c r="E781" s="70">
        <f t="shared" si="39"/>
        <v>722</v>
      </c>
      <c r="F781" s="71"/>
      <c r="G781" s="71"/>
      <c r="H781" s="45"/>
      <c r="I781" s="45"/>
      <c r="J781" s="45"/>
      <c r="K781" s="45"/>
    </row>
    <row r="782" spans="1:11" s="46" customFormat="1" x14ac:dyDescent="0.25">
      <c r="A782" s="166">
        <f t="shared" si="43"/>
        <v>723</v>
      </c>
      <c r="B782" s="77" t="s">
        <v>1468</v>
      </c>
      <c r="C782" s="128" t="s">
        <v>1469</v>
      </c>
      <c r="D782" s="90">
        <v>6000</v>
      </c>
      <c r="E782" s="70">
        <f t="shared" si="39"/>
        <v>723</v>
      </c>
      <c r="F782" s="71"/>
      <c r="G782" s="71"/>
      <c r="H782" s="45"/>
      <c r="I782" s="45"/>
      <c r="J782" s="45"/>
      <c r="K782" s="45"/>
    </row>
    <row r="783" spans="1:11" s="46" customFormat="1" x14ac:dyDescent="0.25">
      <c r="A783" s="166">
        <f t="shared" si="43"/>
        <v>724</v>
      </c>
      <c r="B783" s="77" t="s">
        <v>1470</v>
      </c>
      <c r="C783" s="128" t="s">
        <v>1471</v>
      </c>
      <c r="D783" s="90">
        <v>6000</v>
      </c>
      <c r="E783" s="70">
        <f t="shared" si="39"/>
        <v>724</v>
      </c>
      <c r="F783" s="71"/>
      <c r="G783" s="71"/>
      <c r="H783" s="45"/>
      <c r="I783" s="45"/>
      <c r="J783" s="45"/>
      <c r="K783" s="45"/>
    </row>
    <row r="784" spans="1:11" s="46" customFormat="1" x14ac:dyDescent="0.25">
      <c r="A784" s="166">
        <f t="shared" si="43"/>
        <v>725</v>
      </c>
      <c r="B784" s="77" t="s">
        <v>1472</v>
      </c>
      <c r="C784" s="128" t="s">
        <v>1473</v>
      </c>
      <c r="D784" s="90">
        <v>8000</v>
      </c>
      <c r="E784" s="70">
        <f t="shared" si="39"/>
        <v>725</v>
      </c>
      <c r="F784" s="71"/>
      <c r="G784" s="71"/>
      <c r="H784" s="45"/>
      <c r="I784" s="45"/>
      <c r="J784" s="45"/>
      <c r="K784" s="45"/>
    </row>
    <row r="785" spans="1:11" s="46" customFormat="1" x14ac:dyDescent="0.25">
      <c r="A785" s="166">
        <f t="shared" si="43"/>
        <v>726</v>
      </c>
      <c r="B785" s="77" t="s">
        <v>1474</v>
      </c>
      <c r="C785" s="128" t="s">
        <v>1475</v>
      </c>
      <c r="D785" s="90">
        <v>7500</v>
      </c>
      <c r="E785" s="70">
        <f t="shared" si="39"/>
        <v>726</v>
      </c>
      <c r="F785" s="71"/>
      <c r="G785" s="71"/>
      <c r="H785" s="45"/>
      <c r="I785" s="45"/>
      <c r="J785" s="45"/>
      <c r="K785" s="45"/>
    </row>
    <row r="786" spans="1:11" s="46" customFormat="1" x14ac:dyDescent="0.25">
      <c r="A786" s="166">
        <f t="shared" si="43"/>
        <v>727</v>
      </c>
      <c r="B786" s="77" t="s">
        <v>1476</v>
      </c>
      <c r="C786" s="128" t="s">
        <v>1477</v>
      </c>
      <c r="D786" s="90">
        <v>3000</v>
      </c>
      <c r="E786" s="70">
        <f t="shared" si="39"/>
        <v>727</v>
      </c>
      <c r="F786" s="71"/>
      <c r="G786" s="71"/>
      <c r="H786" s="45"/>
      <c r="I786" s="45"/>
      <c r="J786" s="45"/>
      <c r="K786" s="45"/>
    </row>
    <row r="787" spans="1:11" s="46" customFormat="1" x14ac:dyDescent="0.25">
      <c r="A787" s="166">
        <f t="shared" si="43"/>
        <v>728</v>
      </c>
      <c r="B787" s="77" t="s">
        <v>1478</v>
      </c>
      <c r="C787" s="128" t="s">
        <v>1479</v>
      </c>
      <c r="D787" s="90">
        <v>1500</v>
      </c>
      <c r="E787" s="70">
        <f t="shared" si="39"/>
        <v>728</v>
      </c>
      <c r="F787" s="71"/>
      <c r="G787" s="71"/>
      <c r="H787" s="45"/>
      <c r="I787" s="45"/>
      <c r="J787" s="45"/>
      <c r="K787" s="45"/>
    </row>
    <row r="788" spans="1:11" s="46" customFormat="1" x14ac:dyDescent="0.25">
      <c r="A788" s="166">
        <f t="shared" si="43"/>
        <v>729</v>
      </c>
      <c r="B788" s="77" t="s">
        <v>1480</v>
      </c>
      <c r="C788" s="128" t="s">
        <v>1161</v>
      </c>
      <c r="D788" s="90">
        <v>500</v>
      </c>
      <c r="E788" s="70">
        <f t="shared" ref="E788:E851" si="44">E787+1</f>
        <v>729</v>
      </c>
      <c r="F788" s="71"/>
      <c r="G788" s="71"/>
      <c r="H788" s="45"/>
      <c r="I788" s="45"/>
      <c r="J788" s="45"/>
      <c r="K788" s="45"/>
    </row>
    <row r="789" spans="1:11" s="46" customFormat="1" x14ac:dyDescent="0.25">
      <c r="A789" s="166">
        <f t="shared" si="43"/>
        <v>730</v>
      </c>
      <c r="B789" s="77" t="s">
        <v>1481</v>
      </c>
      <c r="C789" s="128" t="s">
        <v>1482</v>
      </c>
      <c r="D789" s="90">
        <v>6000</v>
      </c>
      <c r="E789" s="70">
        <f t="shared" si="44"/>
        <v>730</v>
      </c>
      <c r="F789" s="71"/>
      <c r="G789" s="71"/>
      <c r="H789" s="45"/>
      <c r="I789" s="45"/>
      <c r="J789" s="45"/>
      <c r="K789" s="45"/>
    </row>
    <row r="790" spans="1:11" s="46" customFormat="1" ht="15.75" thickBot="1" x14ac:dyDescent="0.3">
      <c r="A790" s="166">
        <f t="shared" si="43"/>
        <v>731</v>
      </c>
      <c r="B790" s="93" t="s">
        <v>1483</v>
      </c>
      <c r="C790" s="174" t="s">
        <v>1484</v>
      </c>
      <c r="D790" s="95">
        <v>6000</v>
      </c>
      <c r="E790" s="70">
        <f t="shared" si="44"/>
        <v>731</v>
      </c>
      <c r="F790" s="71"/>
      <c r="G790" s="71"/>
      <c r="H790" s="45"/>
      <c r="I790" s="45"/>
      <c r="J790" s="45"/>
      <c r="K790" s="45"/>
    </row>
    <row r="791" spans="1:11" s="46" customFormat="1" ht="15.75" thickBot="1" x14ac:dyDescent="0.3">
      <c r="A791" s="152" t="s">
        <v>1485</v>
      </c>
      <c r="B791" s="153"/>
      <c r="C791" s="153"/>
      <c r="D791" s="154"/>
      <c r="E791" s="70"/>
      <c r="F791" s="71"/>
      <c r="G791" s="71"/>
      <c r="H791" s="45"/>
      <c r="I791" s="45"/>
      <c r="J791" s="45"/>
      <c r="K791" s="45"/>
    </row>
    <row r="792" spans="1:11" s="46" customFormat="1" x14ac:dyDescent="0.25">
      <c r="A792" s="166">
        <f t="shared" ref="A792:A793" si="45">E792</f>
        <v>732</v>
      </c>
      <c r="B792" s="73" t="s">
        <v>1486</v>
      </c>
      <c r="C792" s="74" t="s">
        <v>1302</v>
      </c>
      <c r="D792" s="75">
        <v>2600</v>
      </c>
      <c r="E792" s="70">
        <v>732</v>
      </c>
      <c r="F792" s="71"/>
      <c r="G792" s="71"/>
      <c r="H792" s="45"/>
      <c r="I792" s="45"/>
      <c r="J792" s="45"/>
      <c r="K792" s="45"/>
    </row>
    <row r="793" spans="1:11" s="46" customFormat="1" ht="15.75" thickBot="1" x14ac:dyDescent="0.3">
      <c r="A793" s="166">
        <f t="shared" si="45"/>
        <v>733</v>
      </c>
      <c r="B793" s="93" t="s">
        <v>1487</v>
      </c>
      <c r="C793" s="82" t="s">
        <v>1304</v>
      </c>
      <c r="D793" s="83">
        <v>2200</v>
      </c>
      <c r="E793" s="70">
        <f t="shared" si="44"/>
        <v>733</v>
      </c>
      <c r="F793" s="71"/>
      <c r="G793" s="71"/>
      <c r="H793" s="45"/>
      <c r="I793" s="45"/>
      <c r="J793" s="45"/>
      <c r="K793" s="45"/>
    </row>
    <row r="794" spans="1:11" s="46" customFormat="1" ht="15.75" thickBot="1" x14ac:dyDescent="0.3">
      <c r="A794" s="182" t="s">
        <v>1488</v>
      </c>
      <c r="B794" s="183"/>
      <c r="C794" s="183"/>
      <c r="D794" s="184"/>
      <c r="E794" s="70"/>
      <c r="F794" s="71"/>
      <c r="G794" s="71"/>
      <c r="H794" s="45"/>
      <c r="I794" s="45"/>
      <c r="J794" s="45"/>
      <c r="K794" s="45"/>
    </row>
    <row r="795" spans="1:11" s="46" customFormat="1" ht="39" x14ac:dyDescent="0.25">
      <c r="A795" s="175">
        <f t="shared" ref="A795:A811" si="46">E795</f>
        <v>734</v>
      </c>
      <c r="B795" s="176" t="s">
        <v>1489</v>
      </c>
      <c r="C795" s="185" t="s">
        <v>1490</v>
      </c>
      <c r="D795" s="186">
        <v>17000</v>
      </c>
      <c r="E795" s="70">
        <v>734</v>
      </c>
      <c r="F795" s="71"/>
      <c r="G795" s="71"/>
      <c r="H795" s="45"/>
      <c r="I795" s="45"/>
      <c r="J795" s="45"/>
      <c r="K795" s="45"/>
    </row>
    <row r="796" spans="1:11" s="46" customFormat="1" ht="39" x14ac:dyDescent="0.25">
      <c r="A796" s="166">
        <f t="shared" si="46"/>
        <v>735</v>
      </c>
      <c r="B796" s="77" t="s">
        <v>1491</v>
      </c>
      <c r="C796" s="78" t="s">
        <v>1492</v>
      </c>
      <c r="D796" s="108">
        <v>27000</v>
      </c>
      <c r="E796" s="70">
        <f t="shared" si="44"/>
        <v>735</v>
      </c>
      <c r="F796" s="71"/>
      <c r="G796" s="71"/>
      <c r="H796" s="45"/>
      <c r="I796" s="45"/>
      <c r="J796" s="45"/>
      <c r="K796" s="45"/>
    </row>
    <row r="797" spans="1:11" s="46" customFormat="1" ht="26.25" x14ac:dyDescent="0.25">
      <c r="A797" s="166">
        <f t="shared" si="46"/>
        <v>736</v>
      </c>
      <c r="B797" s="77" t="s">
        <v>1493</v>
      </c>
      <c r="C797" s="78" t="s">
        <v>1494</v>
      </c>
      <c r="D797" s="108">
        <v>17500</v>
      </c>
      <c r="E797" s="70">
        <f t="shared" si="44"/>
        <v>736</v>
      </c>
      <c r="F797" s="71"/>
      <c r="G797" s="71"/>
      <c r="H797" s="45"/>
      <c r="I797" s="45"/>
      <c r="J797" s="45"/>
      <c r="K797" s="45"/>
    </row>
    <row r="798" spans="1:11" s="46" customFormat="1" ht="26.25" x14ac:dyDescent="0.25">
      <c r="A798" s="166">
        <f t="shared" si="46"/>
        <v>737</v>
      </c>
      <c r="B798" s="77" t="s">
        <v>1495</v>
      </c>
      <c r="C798" s="78" t="s">
        <v>1496</v>
      </c>
      <c r="D798" s="108">
        <v>25000</v>
      </c>
      <c r="E798" s="70">
        <f t="shared" si="44"/>
        <v>737</v>
      </c>
      <c r="F798" s="71"/>
      <c r="G798" s="71"/>
      <c r="H798" s="45"/>
      <c r="I798" s="45"/>
      <c r="J798" s="45"/>
      <c r="K798" s="45"/>
    </row>
    <row r="799" spans="1:11" s="46" customFormat="1" ht="26.25" x14ac:dyDescent="0.25">
      <c r="A799" s="166">
        <f t="shared" si="46"/>
        <v>738</v>
      </c>
      <c r="B799" s="77" t="s">
        <v>1497</v>
      </c>
      <c r="C799" s="78" t="s">
        <v>1498</v>
      </c>
      <c r="D799" s="108">
        <v>12500</v>
      </c>
      <c r="E799" s="70">
        <f t="shared" si="44"/>
        <v>738</v>
      </c>
      <c r="F799" s="71"/>
      <c r="G799" s="71"/>
      <c r="H799" s="45"/>
      <c r="I799" s="45"/>
      <c r="J799" s="45"/>
      <c r="K799" s="45"/>
    </row>
    <row r="800" spans="1:11" s="46" customFormat="1" ht="26.25" x14ac:dyDescent="0.25">
      <c r="A800" s="166">
        <f t="shared" si="46"/>
        <v>739</v>
      </c>
      <c r="B800" s="77" t="s">
        <v>1499</v>
      </c>
      <c r="C800" s="78" t="s">
        <v>1500</v>
      </c>
      <c r="D800" s="108">
        <v>17500</v>
      </c>
      <c r="E800" s="70">
        <f t="shared" si="44"/>
        <v>739</v>
      </c>
      <c r="F800" s="71"/>
      <c r="G800" s="71"/>
      <c r="H800" s="45"/>
      <c r="I800" s="45"/>
      <c r="J800" s="45"/>
      <c r="K800" s="45"/>
    </row>
    <row r="801" spans="1:11" s="46" customFormat="1" ht="26.25" x14ac:dyDescent="0.25">
      <c r="A801" s="166">
        <f t="shared" si="46"/>
        <v>740</v>
      </c>
      <c r="B801" s="77" t="s">
        <v>1501</v>
      </c>
      <c r="C801" s="78" t="s">
        <v>1502</v>
      </c>
      <c r="D801" s="108">
        <v>27500</v>
      </c>
      <c r="E801" s="70">
        <f t="shared" si="44"/>
        <v>740</v>
      </c>
      <c r="F801" s="71"/>
      <c r="G801" s="71"/>
      <c r="H801" s="45"/>
      <c r="I801" s="45"/>
      <c r="J801" s="45"/>
      <c r="K801" s="45"/>
    </row>
    <row r="802" spans="1:11" s="46" customFormat="1" x14ac:dyDescent="0.25">
      <c r="A802" s="166">
        <f t="shared" si="46"/>
        <v>741</v>
      </c>
      <c r="B802" s="77" t="s">
        <v>1503</v>
      </c>
      <c r="C802" s="78" t="s">
        <v>1504</v>
      </c>
      <c r="D802" s="108">
        <v>17000</v>
      </c>
      <c r="E802" s="70">
        <f t="shared" si="44"/>
        <v>741</v>
      </c>
      <c r="F802" s="71"/>
      <c r="G802" s="71"/>
      <c r="H802" s="45"/>
      <c r="I802" s="45"/>
      <c r="J802" s="45"/>
      <c r="K802" s="45"/>
    </row>
    <row r="803" spans="1:11" s="46" customFormat="1" x14ac:dyDescent="0.25">
      <c r="A803" s="166">
        <f t="shared" si="46"/>
        <v>742</v>
      </c>
      <c r="B803" s="77" t="s">
        <v>1505</v>
      </c>
      <c r="C803" s="78" t="s">
        <v>1506</v>
      </c>
      <c r="D803" s="108">
        <v>55000</v>
      </c>
      <c r="E803" s="70">
        <f t="shared" si="44"/>
        <v>742</v>
      </c>
      <c r="F803" s="71"/>
      <c r="G803" s="71"/>
      <c r="H803" s="45"/>
      <c r="I803" s="45"/>
      <c r="J803" s="45"/>
      <c r="K803" s="45"/>
    </row>
    <row r="804" spans="1:11" s="46" customFormat="1" ht="26.25" x14ac:dyDescent="0.25">
      <c r="A804" s="166">
        <f t="shared" si="46"/>
        <v>743</v>
      </c>
      <c r="B804" s="77" t="s">
        <v>1507</v>
      </c>
      <c r="C804" s="78" t="s">
        <v>1508</v>
      </c>
      <c r="D804" s="108">
        <v>15000</v>
      </c>
      <c r="E804" s="70">
        <f t="shared" si="44"/>
        <v>743</v>
      </c>
      <c r="F804" s="71"/>
      <c r="G804" s="71"/>
      <c r="H804" s="45"/>
      <c r="I804" s="45"/>
      <c r="J804" s="45"/>
      <c r="K804" s="45"/>
    </row>
    <row r="805" spans="1:11" s="46" customFormat="1" ht="26.25" x14ac:dyDescent="0.25">
      <c r="A805" s="166">
        <f t="shared" si="46"/>
        <v>744</v>
      </c>
      <c r="B805" s="77" t="s">
        <v>1509</v>
      </c>
      <c r="C805" s="78" t="s">
        <v>1510</v>
      </c>
      <c r="D805" s="108">
        <v>25000</v>
      </c>
      <c r="E805" s="70">
        <f t="shared" si="44"/>
        <v>744</v>
      </c>
      <c r="F805" s="71"/>
      <c r="G805" s="71"/>
      <c r="H805" s="45"/>
      <c r="I805" s="45"/>
      <c r="J805" s="45"/>
      <c r="K805" s="45"/>
    </row>
    <row r="806" spans="1:11" s="46" customFormat="1" ht="26.25" x14ac:dyDescent="0.25">
      <c r="A806" s="166">
        <f t="shared" si="46"/>
        <v>745</v>
      </c>
      <c r="B806" s="77" t="s">
        <v>1511</v>
      </c>
      <c r="C806" s="78" t="s">
        <v>1512</v>
      </c>
      <c r="D806" s="108">
        <v>15000</v>
      </c>
      <c r="E806" s="70">
        <f t="shared" si="44"/>
        <v>745</v>
      </c>
      <c r="F806" s="71"/>
      <c r="G806" s="71"/>
      <c r="H806" s="45"/>
      <c r="I806" s="45"/>
      <c r="J806" s="45"/>
      <c r="K806" s="45"/>
    </row>
    <row r="807" spans="1:11" s="46" customFormat="1" ht="26.25" x14ac:dyDescent="0.25">
      <c r="A807" s="166">
        <f t="shared" si="46"/>
        <v>746</v>
      </c>
      <c r="B807" s="77" t="s">
        <v>1513</v>
      </c>
      <c r="C807" s="78" t="s">
        <v>1514</v>
      </c>
      <c r="D807" s="108">
        <v>25000</v>
      </c>
      <c r="E807" s="70">
        <f t="shared" si="44"/>
        <v>746</v>
      </c>
      <c r="F807" s="71"/>
      <c r="G807" s="71"/>
      <c r="H807" s="45"/>
      <c r="I807" s="45"/>
      <c r="J807" s="45"/>
      <c r="K807" s="45"/>
    </row>
    <row r="808" spans="1:11" s="46" customFormat="1" ht="26.25" x14ac:dyDescent="0.25">
      <c r="A808" s="166">
        <f t="shared" si="46"/>
        <v>747</v>
      </c>
      <c r="B808" s="77" t="s">
        <v>1515</v>
      </c>
      <c r="C808" s="78" t="s">
        <v>1516</v>
      </c>
      <c r="D808" s="108">
        <v>12500</v>
      </c>
      <c r="E808" s="70">
        <f t="shared" si="44"/>
        <v>747</v>
      </c>
      <c r="F808" s="71"/>
      <c r="G808" s="71"/>
      <c r="H808" s="45"/>
      <c r="I808" s="45"/>
      <c r="J808" s="45"/>
      <c r="K808" s="45"/>
    </row>
    <row r="809" spans="1:11" s="46" customFormat="1" ht="26.25" x14ac:dyDescent="0.25">
      <c r="A809" s="166">
        <f t="shared" si="46"/>
        <v>748</v>
      </c>
      <c r="B809" s="77" t="s">
        <v>1517</v>
      </c>
      <c r="C809" s="78" t="s">
        <v>1518</v>
      </c>
      <c r="D809" s="108">
        <v>17500</v>
      </c>
      <c r="E809" s="70">
        <f t="shared" si="44"/>
        <v>748</v>
      </c>
      <c r="F809" s="71"/>
      <c r="G809" s="71"/>
      <c r="H809" s="45"/>
      <c r="I809" s="45"/>
      <c r="J809" s="45"/>
      <c r="K809" s="45"/>
    </row>
    <row r="810" spans="1:11" s="46" customFormat="1" x14ac:dyDescent="0.25">
      <c r="A810" s="166">
        <f t="shared" si="46"/>
        <v>749</v>
      </c>
      <c r="B810" s="77" t="s">
        <v>1519</v>
      </c>
      <c r="C810" s="78" t="s">
        <v>1520</v>
      </c>
      <c r="D810" s="108">
        <v>4000</v>
      </c>
      <c r="E810" s="70">
        <f t="shared" si="44"/>
        <v>749</v>
      </c>
      <c r="F810" s="71"/>
      <c r="G810" s="71"/>
      <c r="H810" s="45"/>
      <c r="I810" s="45"/>
      <c r="J810" s="45"/>
      <c r="K810" s="45"/>
    </row>
    <row r="811" spans="1:11" s="46" customFormat="1" ht="15.75" thickBot="1" x14ac:dyDescent="0.3">
      <c r="A811" s="166">
        <f t="shared" si="46"/>
        <v>750</v>
      </c>
      <c r="B811" s="93" t="s">
        <v>1521</v>
      </c>
      <c r="C811" s="82" t="s">
        <v>1522</v>
      </c>
      <c r="D811" s="110">
        <v>9000</v>
      </c>
      <c r="E811" s="70">
        <f t="shared" si="44"/>
        <v>750</v>
      </c>
      <c r="F811" s="71"/>
      <c r="G811" s="71"/>
      <c r="H811" s="45"/>
      <c r="I811" s="45"/>
      <c r="J811" s="45"/>
      <c r="K811" s="45"/>
    </row>
    <row r="812" spans="1:11" s="46" customFormat="1" ht="15.75" thickBot="1" x14ac:dyDescent="0.3">
      <c r="A812" s="187" t="s">
        <v>1523</v>
      </c>
      <c r="B812" s="188"/>
      <c r="C812" s="188"/>
      <c r="D812" s="189"/>
      <c r="E812" s="70"/>
      <c r="F812" s="71"/>
      <c r="G812" s="71"/>
      <c r="H812" s="45"/>
      <c r="I812" s="45"/>
      <c r="J812" s="45"/>
      <c r="K812" s="45"/>
    </row>
    <row r="813" spans="1:11" s="46" customFormat="1" x14ac:dyDescent="0.25">
      <c r="A813" s="175">
        <f t="shared" ref="A813:A818" si="47">E813</f>
        <v>751</v>
      </c>
      <c r="B813" s="176" t="s">
        <v>1524</v>
      </c>
      <c r="C813" s="20" t="s">
        <v>1525</v>
      </c>
      <c r="D813" s="29">
        <v>500</v>
      </c>
      <c r="E813" s="70">
        <v>751</v>
      </c>
      <c r="F813" s="71"/>
      <c r="G813" s="71"/>
      <c r="H813" s="45"/>
      <c r="I813" s="45"/>
      <c r="J813" s="45"/>
      <c r="K813" s="45"/>
    </row>
    <row r="814" spans="1:11" s="46" customFormat="1" x14ac:dyDescent="0.25">
      <c r="A814" s="166">
        <f t="shared" si="47"/>
        <v>752</v>
      </c>
      <c r="B814" s="77" t="s">
        <v>1526</v>
      </c>
      <c r="C814" s="18" t="s">
        <v>1527</v>
      </c>
      <c r="D814" s="30">
        <v>1000</v>
      </c>
      <c r="E814" s="70">
        <f t="shared" si="44"/>
        <v>752</v>
      </c>
      <c r="F814" s="71"/>
      <c r="G814" s="71"/>
      <c r="H814" s="45"/>
      <c r="I814" s="45"/>
      <c r="J814" s="45"/>
      <c r="K814" s="45"/>
    </row>
    <row r="815" spans="1:11" s="46" customFormat="1" x14ac:dyDescent="0.25">
      <c r="A815" s="166">
        <f t="shared" si="47"/>
        <v>753</v>
      </c>
      <c r="B815" s="77" t="s">
        <v>1528</v>
      </c>
      <c r="C815" s="18" t="s">
        <v>1529</v>
      </c>
      <c r="D815" s="30">
        <v>500</v>
      </c>
      <c r="E815" s="70">
        <f t="shared" si="44"/>
        <v>753</v>
      </c>
      <c r="F815" s="71"/>
      <c r="G815" s="71"/>
      <c r="H815" s="45"/>
      <c r="I815" s="45"/>
      <c r="J815" s="45"/>
      <c r="K815" s="45"/>
    </row>
    <row r="816" spans="1:11" s="46" customFormat="1" x14ac:dyDescent="0.25">
      <c r="A816" s="166">
        <f t="shared" si="47"/>
        <v>754</v>
      </c>
      <c r="B816" s="77" t="s">
        <v>1530</v>
      </c>
      <c r="C816" s="18" t="s">
        <v>1531</v>
      </c>
      <c r="D816" s="30">
        <v>800</v>
      </c>
      <c r="E816" s="70">
        <f t="shared" si="44"/>
        <v>754</v>
      </c>
      <c r="F816" s="71"/>
      <c r="G816" s="71"/>
      <c r="H816" s="45"/>
      <c r="I816" s="45"/>
      <c r="J816" s="45"/>
      <c r="K816" s="45"/>
    </row>
    <row r="817" spans="1:11" s="46" customFormat="1" x14ac:dyDescent="0.25">
      <c r="A817" s="166">
        <f t="shared" si="47"/>
        <v>755</v>
      </c>
      <c r="B817" s="77" t="s">
        <v>1532</v>
      </c>
      <c r="C817" s="18" t="s">
        <v>1533</v>
      </c>
      <c r="D817" s="31">
        <v>1000</v>
      </c>
      <c r="E817" s="70">
        <f t="shared" si="44"/>
        <v>755</v>
      </c>
      <c r="F817" s="71"/>
      <c r="G817" s="71"/>
      <c r="H817" s="45"/>
      <c r="I817" s="45"/>
      <c r="J817" s="45"/>
      <c r="K817" s="45"/>
    </row>
    <row r="818" spans="1:11" s="46" customFormat="1" ht="15.75" thickBot="1" x14ac:dyDescent="0.3">
      <c r="A818" s="166">
        <f t="shared" si="47"/>
        <v>756</v>
      </c>
      <c r="B818" s="93" t="s">
        <v>1534</v>
      </c>
      <c r="C818" s="19" t="s">
        <v>1535</v>
      </c>
      <c r="D818" s="32">
        <v>250</v>
      </c>
      <c r="E818" s="70">
        <f t="shared" si="44"/>
        <v>756</v>
      </c>
      <c r="F818" s="71"/>
      <c r="G818" s="71"/>
      <c r="H818" s="45"/>
      <c r="I818" s="45"/>
      <c r="J818" s="45"/>
      <c r="K818" s="45"/>
    </row>
    <row r="819" spans="1:11" s="46" customFormat="1" ht="15.75" thickBot="1" x14ac:dyDescent="0.3">
      <c r="A819" s="152" t="s">
        <v>1536</v>
      </c>
      <c r="B819" s="153"/>
      <c r="C819" s="153"/>
      <c r="D819" s="154"/>
      <c r="E819" s="70"/>
      <c r="F819" s="71"/>
      <c r="G819" s="71"/>
      <c r="H819" s="45"/>
      <c r="I819" s="45"/>
      <c r="J819" s="45"/>
      <c r="K819" s="45"/>
    </row>
    <row r="820" spans="1:11" s="46" customFormat="1" x14ac:dyDescent="0.25">
      <c r="A820" s="166">
        <f t="shared" ref="A820:A821" si="48">E820</f>
        <v>757</v>
      </c>
      <c r="B820" s="73" t="s">
        <v>1537</v>
      </c>
      <c r="C820" s="74" t="s">
        <v>1302</v>
      </c>
      <c r="D820" s="75">
        <v>3000</v>
      </c>
      <c r="E820" s="70">
        <v>757</v>
      </c>
      <c r="F820" s="71"/>
      <c r="G820" s="71"/>
      <c r="H820" s="45"/>
      <c r="I820" s="45"/>
      <c r="J820" s="45"/>
      <c r="K820" s="45"/>
    </row>
    <row r="821" spans="1:11" s="46" customFormat="1" ht="15.75" thickBot="1" x14ac:dyDescent="0.3">
      <c r="A821" s="166">
        <f t="shared" si="48"/>
        <v>758</v>
      </c>
      <c r="B821" s="93" t="s">
        <v>1538</v>
      </c>
      <c r="C821" s="82" t="s">
        <v>1304</v>
      </c>
      <c r="D821" s="83">
        <v>2300</v>
      </c>
      <c r="E821" s="70">
        <f t="shared" si="44"/>
        <v>758</v>
      </c>
      <c r="F821" s="71"/>
      <c r="G821" s="71"/>
      <c r="H821" s="45"/>
      <c r="I821" s="45"/>
      <c r="J821" s="45"/>
      <c r="K821" s="45"/>
    </row>
    <row r="822" spans="1:11" s="46" customFormat="1" ht="15.75" thickBot="1" x14ac:dyDescent="0.3">
      <c r="A822" s="182" t="s">
        <v>1539</v>
      </c>
      <c r="B822" s="183"/>
      <c r="C822" s="183"/>
      <c r="D822" s="184"/>
      <c r="E822" s="70"/>
      <c r="F822" s="71"/>
      <c r="G822" s="71"/>
      <c r="H822" s="45"/>
      <c r="I822" s="45"/>
      <c r="J822" s="45"/>
      <c r="K822" s="45"/>
    </row>
    <row r="823" spans="1:11" s="46" customFormat="1" x14ac:dyDescent="0.25">
      <c r="A823" s="175">
        <f t="shared" ref="A823:A886" si="49">E823</f>
        <v>759</v>
      </c>
      <c r="B823" s="176" t="s">
        <v>1540</v>
      </c>
      <c r="C823" s="21" t="s">
        <v>1550</v>
      </c>
      <c r="D823" s="33">
        <v>5000</v>
      </c>
      <c r="E823" s="70">
        <v>759</v>
      </c>
      <c r="F823" s="71"/>
      <c r="G823" s="71"/>
      <c r="H823" s="45"/>
      <c r="I823" s="45"/>
      <c r="J823" s="45"/>
      <c r="K823" s="45"/>
    </row>
    <row r="824" spans="1:11" s="46" customFormat="1" x14ac:dyDescent="0.25">
      <c r="A824" s="175">
        <f t="shared" si="49"/>
        <v>760</v>
      </c>
      <c r="B824" s="176" t="s">
        <v>1541</v>
      </c>
      <c r="C824" s="22" t="s">
        <v>1781</v>
      </c>
      <c r="D824" s="34">
        <v>15000</v>
      </c>
      <c r="E824" s="70">
        <f t="shared" si="44"/>
        <v>760</v>
      </c>
      <c r="F824" s="71"/>
      <c r="G824" s="71"/>
      <c r="H824" s="45"/>
      <c r="I824" s="45"/>
      <c r="J824" s="45"/>
      <c r="K824" s="45"/>
    </row>
    <row r="825" spans="1:11" s="46" customFormat="1" x14ac:dyDescent="0.25">
      <c r="A825" s="175">
        <f t="shared" si="49"/>
        <v>761</v>
      </c>
      <c r="B825" s="176" t="s">
        <v>1542</v>
      </c>
      <c r="C825" s="22" t="s">
        <v>1782</v>
      </c>
      <c r="D825" s="34">
        <v>10000</v>
      </c>
      <c r="E825" s="70">
        <f t="shared" si="44"/>
        <v>761</v>
      </c>
      <c r="F825" s="71"/>
      <c r="G825" s="71"/>
      <c r="H825" s="45"/>
      <c r="I825" s="45"/>
      <c r="J825" s="45"/>
      <c r="K825" s="45"/>
    </row>
    <row r="826" spans="1:11" s="46" customFormat="1" x14ac:dyDescent="0.25">
      <c r="A826" s="175">
        <f t="shared" si="49"/>
        <v>762</v>
      </c>
      <c r="B826" s="176" t="s">
        <v>1543</v>
      </c>
      <c r="C826" s="22" t="s">
        <v>1783</v>
      </c>
      <c r="D826" s="34">
        <v>5000</v>
      </c>
      <c r="E826" s="70">
        <f t="shared" si="44"/>
        <v>762</v>
      </c>
      <c r="F826" s="71"/>
      <c r="G826" s="71"/>
      <c r="H826" s="45"/>
      <c r="I826" s="45"/>
      <c r="J826" s="45"/>
      <c r="K826" s="45"/>
    </row>
    <row r="827" spans="1:11" s="46" customFormat="1" x14ac:dyDescent="0.25">
      <c r="A827" s="175">
        <f t="shared" si="49"/>
        <v>763</v>
      </c>
      <c r="B827" s="176" t="s">
        <v>1544</v>
      </c>
      <c r="C827" s="22" t="s">
        <v>1784</v>
      </c>
      <c r="D827" s="34">
        <v>5000</v>
      </c>
      <c r="E827" s="70">
        <f t="shared" si="44"/>
        <v>763</v>
      </c>
      <c r="F827" s="71"/>
      <c r="G827" s="71"/>
      <c r="H827" s="45"/>
      <c r="I827" s="45"/>
      <c r="J827" s="45"/>
      <c r="K827" s="45"/>
    </row>
    <row r="828" spans="1:11" s="46" customFormat="1" x14ac:dyDescent="0.25">
      <c r="A828" s="175">
        <f t="shared" si="49"/>
        <v>764</v>
      </c>
      <c r="B828" s="176" t="s">
        <v>1545</v>
      </c>
      <c r="C828" s="22" t="s">
        <v>1785</v>
      </c>
      <c r="D828" s="34">
        <v>10000</v>
      </c>
      <c r="E828" s="70">
        <f t="shared" si="44"/>
        <v>764</v>
      </c>
      <c r="F828" s="71"/>
      <c r="G828" s="71"/>
      <c r="H828" s="45"/>
      <c r="I828" s="45"/>
      <c r="J828" s="45"/>
      <c r="K828" s="45"/>
    </row>
    <row r="829" spans="1:11" s="46" customFormat="1" x14ac:dyDescent="0.25">
      <c r="A829" s="175">
        <f t="shared" si="49"/>
        <v>765</v>
      </c>
      <c r="B829" s="176" t="s">
        <v>1547</v>
      </c>
      <c r="C829" s="23" t="s">
        <v>1786</v>
      </c>
      <c r="D829" s="34">
        <v>5000</v>
      </c>
      <c r="E829" s="70">
        <f t="shared" si="44"/>
        <v>765</v>
      </c>
      <c r="F829" s="71"/>
      <c r="G829" s="71"/>
      <c r="H829" s="45"/>
      <c r="I829" s="45"/>
      <c r="J829" s="45"/>
      <c r="K829" s="45"/>
    </row>
    <row r="830" spans="1:11" s="46" customFormat="1" x14ac:dyDescent="0.25">
      <c r="A830" s="175">
        <f t="shared" si="49"/>
        <v>766</v>
      </c>
      <c r="B830" s="176" t="s">
        <v>1549</v>
      </c>
      <c r="C830" s="22" t="s">
        <v>1787</v>
      </c>
      <c r="D830" s="34">
        <v>5000</v>
      </c>
      <c r="E830" s="70">
        <f t="shared" si="44"/>
        <v>766</v>
      </c>
      <c r="F830" s="71"/>
      <c r="G830" s="71"/>
      <c r="H830" s="45"/>
      <c r="I830" s="45"/>
      <c r="J830" s="45"/>
      <c r="K830" s="45"/>
    </row>
    <row r="831" spans="1:11" s="46" customFormat="1" x14ac:dyDescent="0.25">
      <c r="A831" s="175">
        <f t="shared" si="49"/>
        <v>767</v>
      </c>
      <c r="B831" s="176" t="s">
        <v>1551</v>
      </c>
      <c r="C831" s="22" t="s">
        <v>1788</v>
      </c>
      <c r="D831" s="34">
        <v>7000</v>
      </c>
      <c r="E831" s="70">
        <f t="shared" si="44"/>
        <v>767</v>
      </c>
      <c r="F831" s="71"/>
      <c r="G831" s="71"/>
      <c r="H831" s="45"/>
      <c r="I831" s="45"/>
      <c r="J831" s="45"/>
      <c r="K831" s="45"/>
    </row>
    <row r="832" spans="1:11" s="46" customFormat="1" x14ac:dyDescent="0.25">
      <c r="A832" s="175">
        <f t="shared" si="49"/>
        <v>768</v>
      </c>
      <c r="B832" s="176" t="s">
        <v>1552</v>
      </c>
      <c r="C832" s="22" t="s">
        <v>1789</v>
      </c>
      <c r="D832" s="34">
        <v>10000</v>
      </c>
      <c r="E832" s="70">
        <f t="shared" si="44"/>
        <v>768</v>
      </c>
      <c r="F832" s="71"/>
      <c r="G832" s="71"/>
      <c r="H832" s="45"/>
      <c r="I832" s="45"/>
      <c r="J832" s="45"/>
      <c r="K832" s="45"/>
    </row>
    <row r="833" spans="1:11" s="46" customFormat="1" x14ac:dyDescent="0.25">
      <c r="A833" s="175">
        <f t="shared" si="49"/>
        <v>769</v>
      </c>
      <c r="B833" s="176" t="s">
        <v>1553</v>
      </c>
      <c r="C833" s="22" t="s">
        <v>1790</v>
      </c>
      <c r="D833" s="34">
        <v>18000</v>
      </c>
      <c r="E833" s="70">
        <f t="shared" si="44"/>
        <v>769</v>
      </c>
      <c r="F833" s="71"/>
      <c r="G833" s="71"/>
      <c r="H833" s="45"/>
      <c r="I833" s="45"/>
      <c r="J833" s="45"/>
      <c r="K833" s="45"/>
    </row>
    <row r="834" spans="1:11" s="46" customFormat="1" x14ac:dyDescent="0.25">
      <c r="A834" s="175">
        <f t="shared" si="49"/>
        <v>770</v>
      </c>
      <c r="B834" s="176" t="s">
        <v>1554</v>
      </c>
      <c r="C834" s="22" t="s">
        <v>1791</v>
      </c>
      <c r="D834" s="34">
        <v>27000</v>
      </c>
      <c r="E834" s="70">
        <f t="shared" si="44"/>
        <v>770</v>
      </c>
      <c r="F834" s="71"/>
      <c r="G834" s="71"/>
      <c r="H834" s="45"/>
      <c r="I834" s="45"/>
      <c r="J834" s="45"/>
      <c r="K834" s="45"/>
    </row>
    <row r="835" spans="1:11" s="46" customFormat="1" x14ac:dyDescent="0.25">
      <c r="A835" s="175">
        <f t="shared" si="49"/>
        <v>771</v>
      </c>
      <c r="B835" s="176" t="s">
        <v>1555</v>
      </c>
      <c r="C835" s="22" t="s">
        <v>1792</v>
      </c>
      <c r="D835" s="34">
        <v>35000</v>
      </c>
      <c r="E835" s="70">
        <f t="shared" si="44"/>
        <v>771</v>
      </c>
      <c r="F835" s="71"/>
      <c r="G835" s="71"/>
      <c r="H835" s="45"/>
      <c r="I835" s="45"/>
      <c r="J835" s="45"/>
      <c r="K835" s="45"/>
    </row>
    <row r="836" spans="1:11" s="46" customFormat="1" x14ac:dyDescent="0.25">
      <c r="A836" s="175">
        <f t="shared" si="49"/>
        <v>772</v>
      </c>
      <c r="B836" s="176" t="s">
        <v>1556</v>
      </c>
      <c r="C836" s="22" t="s">
        <v>1793</v>
      </c>
      <c r="D836" s="34">
        <v>5000</v>
      </c>
      <c r="E836" s="70">
        <f t="shared" si="44"/>
        <v>772</v>
      </c>
      <c r="F836" s="71"/>
      <c r="G836" s="71"/>
      <c r="H836" s="45"/>
      <c r="I836" s="45"/>
      <c r="J836" s="45"/>
      <c r="K836" s="45"/>
    </row>
    <row r="837" spans="1:11" s="46" customFormat="1" x14ac:dyDescent="0.25">
      <c r="A837" s="175">
        <f t="shared" si="49"/>
        <v>773</v>
      </c>
      <c r="B837" s="176" t="s">
        <v>1904</v>
      </c>
      <c r="C837" s="22" t="s">
        <v>1794</v>
      </c>
      <c r="D837" s="34">
        <v>25000</v>
      </c>
      <c r="E837" s="70">
        <f t="shared" si="44"/>
        <v>773</v>
      </c>
      <c r="F837" s="71"/>
      <c r="G837" s="71"/>
      <c r="H837" s="45"/>
      <c r="I837" s="45"/>
      <c r="J837" s="45"/>
      <c r="K837" s="45"/>
    </row>
    <row r="838" spans="1:11" s="46" customFormat="1" x14ac:dyDescent="0.25">
      <c r="A838" s="175">
        <f t="shared" si="49"/>
        <v>774</v>
      </c>
      <c r="B838" s="176" t="s">
        <v>1905</v>
      </c>
      <c r="C838" s="22" t="s">
        <v>1795</v>
      </c>
      <c r="D838" s="34">
        <v>30000</v>
      </c>
      <c r="E838" s="70">
        <f t="shared" si="44"/>
        <v>774</v>
      </c>
      <c r="F838" s="71"/>
      <c r="G838" s="71"/>
      <c r="H838" s="45"/>
      <c r="I838" s="45"/>
      <c r="J838" s="45"/>
      <c r="K838" s="45"/>
    </row>
    <row r="839" spans="1:11" s="46" customFormat="1" x14ac:dyDescent="0.25">
      <c r="A839" s="175">
        <f t="shared" si="49"/>
        <v>775</v>
      </c>
      <c r="B839" s="176" t="s">
        <v>1906</v>
      </c>
      <c r="C839" s="22" t="s">
        <v>1796</v>
      </c>
      <c r="D839" s="34">
        <v>15000</v>
      </c>
      <c r="E839" s="70">
        <f t="shared" si="44"/>
        <v>775</v>
      </c>
      <c r="F839" s="71"/>
      <c r="G839" s="71"/>
      <c r="H839" s="45"/>
      <c r="I839" s="45"/>
      <c r="J839" s="45"/>
      <c r="K839" s="45"/>
    </row>
    <row r="840" spans="1:11" s="46" customFormat="1" x14ac:dyDescent="0.25">
      <c r="A840" s="175">
        <f t="shared" si="49"/>
        <v>776</v>
      </c>
      <c r="B840" s="176" t="s">
        <v>1907</v>
      </c>
      <c r="C840" s="22" t="s">
        <v>1797</v>
      </c>
      <c r="D840" s="34">
        <v>20000</v>
      </c>
      <c r="E840" s="70">
        <f t="shared" si="44"/>
        <v>776</v>
      </c>
      <c r="F840" s="71"/>
      <c r="G840" s="71"/>
      <c r="H840" s="45"/>
      <c r="I840" s="45"/>
      <c r="J840" s="45"/>
      <c r="K840" s="45"/>
    </row>
    <row r="841" spans="1:11" s="46" customFormat="1" x14ac:dyDescent="0.25">
      <c r="A841" s="175">
        <f t="shared" si="49"/>
        <v>777</v>
      </c>
      <c r="B841" s="176" t="s">
        <v>1908</v>
      </c>
      <c r="C841" s="22" t="s">
        <v>1798</v>
      </c>
      <c r="D841" s="34">
        <v>10000</v>
      </c>
      <c r="E841" s="70">
        <f t="shared" si="44"/>
        <v>777</v>
      </c>
      <c r="F841" s="71"/>
      <c r="G841" s="71"/>
      <c r="H841" s="45"/>
      <c r="I841" s="45"/>
      <c r="J841" s="45"/>
      <c r="K841" s="45"/>
    </row>
    <row r="842" spans="1:11" s="46" customFormat="1" x14ac:dyDescent="0.25">
      <c r="A842" s="175">
        <f t="shared" si="49"/>
        <v>778</v>
      </c>
      <c r="B842" s="176" t="s">
        <v>1909</v>
      </c>
      <c r="C842" s="22" t="s">
        <v>1799</v>
      </c>
      <c r="D842" s="34">
        <v>25000</v>
      </c>
      <c r="E842" s="70">
        <f t="shared" si="44"/>
        <v>778</v>
      </c>
      <c r="F842" s="71"/>
      <c r="G842" s="71"/>
      <c r="H842" s="45"/>
      <c r="I842" s="45"/>
      <c r="J842" s="45"/>
      <c r="K842" s="45"/>
    </row>
    <row r="843" spans="1:11" s="46" customFormat="1" x14ac:dyDescent="0.25">
      <c r="A843" s="175">
        <f t="shared" si="49"/>
        <v>779</v>
      </c>
      <c r="B843" s="176" t="s">
        <v>1910</v>
      </c>
      <c r="C843" s="22" t="s">
        <v>1800</v>
      </c>
      <c r="D843" s="34">
        <v>35000</v>
      </c>
      <c r="E843" s="70">
        <f t="shared" si="44"/>
        <v>779</v>
      </c>
      <c r="F843" s="71"/>
      <c r="G843" s="71"/>
      <c r="H843" s="45"/>
      <c r="I843" s="45"/>
      <c r="J843" s="45"/>
      <c r="K843" s="45"/>
    </row>
    <row r="844" spans="1:11" s="46" customFormat="1" x14ac:dyDescent="0.25">
      <c r="A844" s="175">
        <f t="shared" si="49"/>
        <v>780</v>
      </c>
      <c r="B844" s="176" t="s">
        <v>1911</v>
      </c>
      <c r="C844" s="22" t="s">
        <v>1801</v>
      </c>
      <c r="D844" s="34">
        <v>50000</v>
      </c>
      <c r="E844" s="70">
        <f t="shared" si="44"/>
        <v>780</v>
      </c>
      <c r="F844" s="71"/>
      <c r="G844" s="71"/>
      <c r="H844" s="45"/>
      <c r="I844" s="45"/>
      <c r="J844" s="45"/>
      <c r="K844" s="45"/>
    </row>
    <row r="845" spans="1:11" s="46" customFormat="1" x14ac:dyDescent="0.25">
      <c r="A845" s="175">
        <f t="shared" si="49"/>
        <v>781</v>
      </c>
      <c r="B845" s="176" t="s">
        <v>1912</v>
      </c>
      <c r="C845" s="22" t="s">
        <v>1802</v>
      </c>
      <c r="D845" s="34">
        <v>65000</v>
      </c>
      <c r="E845" s="70">
        <f t="shared" si="44"/>
        <v>781</v>
      </c>
      <c r="F845" s="71"/>
      <c r="G845" s="71"/>
      <c r="H845" s="45"/>
      <c r="I845" s="45"/>
      <c r="J845" s="45"/>
      <c r="K845" s="45"/>
    </row>
    <row r="846" spans="1:11" s="46" customFormat="1" x14ac:dyDescent="0.25">
      <c r="A846" s="175">
        <f t="shared" si="49"/>
        <v>782</v>
      </c>
      <c r="B846" s="176" t="s">
        <v>1913</v>
      </c>
      <c r="C846" s="22" t="s">
        <v>1803</v>
      </c>
      <c r="D846" s="34">
        <v>7000</v>
      </c>
      <c r="E846" s="70">
        <f t="shared" si="44"/>
        <v>782</v>
      </c>
      <c r="F846" s="71"/>
      <c r="G846" s="71"/>
      <c r="H846" s="45"/>
      <c r="I846" s="45"/>
      <c r="J846" s="45"/>
      <c r="K846" s="45"/>
    </row>
    <row r="847" spans="1:11" s="46" customFormat="1" x14ac:dyDescent="0.25">
      <c r="A847" s="175">
        <f t="shared" si="49"/>
        <v>783</v>
      </c>
      <c r="B847" s="176" t="s">
        <v>1914</v>
      </c>
      <c r="C847" s="22" t="s">
        <v>1804</v>
      </c>
      <c r="D847" s="34">
        <v>13000</v>
      </c>
      <c r="E847" s="70">
        <f t="shared" si="44"/>
        <v>783</v>
      </c>
      <c r="F847" s="71"/>
      <c r="G847" s="71"/>
      <c r="H847" s="45"/>
      <c r="I847" s="45"/>
      <c r="J847" s="45"/>
      <c r="K847" s="45"/>
    </row>
    <row r="848" spans="1:11" s="46" customFormat="1" x14ac:dyDescent="0.25">
      <c r="A848" s="175">
        <f t="shared" si="49"/>
        <v>784</v>
      </c>
      <c r="B848" s="176" t="s">
        <v>1915</v>
      </c>
      <c r="C848" s="22" t="s">
        <v>1805</v>
      </c>
      <c r="D848" s="34">
        <v>20000</v>
      </c>
      <c r="E848" s="70">
        <f t="shared" si="44"/>
        <v>784</v>
      </c>
      <c r="F848" s="71"/>
      <c r="G848" s="71"/>
      <c r="H848" s="45"/>
      <c r="I848" s="45"/>
      <c r="J848" s="45"/>
      <c r="K848" s="45"/>
    </row>
    <row r="849" spans="1:11" s="46" customFormat="1" x14ac:dyDescent="0.25">
      <c r="A849" s="175">
        <f t="shared" si="49"/>
        <v>785</v>
      </c>
      <c r="B849" s="176" t="s">
        <v>1916</v>
      </c>
      <c r="C849" s="22" t="s">
        <v>1806</v>
      </c>
      <c r="D849" s="34">
        <v>20000</v>
      </c>
      <c r="E849" s="70">
        <f t="shared" si="44"/>
        <v>785</v>
      </c>
      <c r="F849" s="71"/>
      <c r="G849" s="71"/>
      <c r="H849" s="45"/>
      <c r="I849" s="45"/>
      <c r="J849" s="45"/>
      <c r="K849" s="45"/>
    </row>
    <row r="850" spans="1:11" s="46" customFormat="1" x14ac:dyDescent="0.25">
      <c r="A850" s="175">
        <f t="shared" si="49"/>
        <v>786</v>
      </c>
      <c r="B850" s="176" t="s">
        <v>1917</v>
      </c>
      <c r="C850" s="22" t="s">
        <v>1807</v>
      </c>
      <c r="D850" s="34">
        <v>30000</v>
      </c>
      <c r="E850" s="70">
        <f t="shared" si="44"/>
        <v>786</v>
      </c>
      <c r="F850" s="71"/>
      <c r="G850" s="71"/>
      <c r="H850" s="45"/>
      <c r="I850" s="45"/>
      <c r="J850" s="45"/>
      <c r="K850" s="45"/>
    </row>
    <row r="851" spans="1:11" s="46" customFormat="1" x14ac:dyDescent="0.25">
      <c r="A851" s="175">
        <f t="shared" si="49"/>
        <v>787</v>
      </c>
      <c r="B851" s="176" t="s">
        <v>1918</v>
      </c>
      <c r="C851" s="22" t="s">
        <v>1808</v>
      </c>
      <c r="D851" s="34">
        <v>30000</v>
      </c>
      <c r="E851" s="70">
        <f t="shared" si="44"/>
        <v>787</v>
      </c>
      <c r="F851" s="71"/>
      <c r="G851" s="71"/>
      <c r="H851" s="45"/>
      <c r="I851" s="45"/>
      <c r="J851" s="45"/>
      <c r="K851" s="45"/>
    </row>
    <row r="852" spans="1:11" s="46" customFormat="1" x14ac:dyDescent="0.25">
      <c r="A852" s="175">
        <f t="shared" si="49"/>
        <v>788</v>
      </c>
      <c r="B852" s="176" t="s">
        <v>1919</v>
      </c>
      <c r="C852" s="22" t="s">
        <v>1809</v>
      </c>
      <c r="D852" s="34">
        <v>37000</v>
      </c>
      <c r="E852" s="70">
        <f t="shared" ref="E852:E915" si="50">E851+1</f>
        <v>788</v>
      </c>
      <c r="F852" s="71"/>
      <c r="G852" s="71"/>
      <c r="H852" s="45"/>
      <c r="I852" s="45"/>
      <c r="J852" s="45"/>
      <c r="K852" s="45"/>
    </row>
    <row r="853" spans="1:11" s="46" customFormat="1" x14ac:dyDescent="0.25">
      <c r="A853" s="175">
        <f t="shared" si="49"/>
        <v>789</v>
      </c>
      <c r="B853" s="176" t="s">
        <v>1920</v>
      </c>
      <c r="C853" s="22" t="s">
        <v>1810</v>
      </c>
      <c r="D853" s="34">
        <v>20000</v>
      </c>
      <c r="E853" s="70">
        <f t="shared" si="50"/>
        <v>789</v>
      </c>
      <c r="F853" s="71"/>
      <c r="G853" s="71"/>
      <c r="H853" s="45"/>
      <c r="I853" s="45"/>
      <c r="J853" s="45"/>
      <c r="K853" s="45"/>
    </row>
    <row r="854" spans="1:11" s="46" customFormat="1" x14ac:dyDescent="0.25">
      <c r="A854" s="175">
        <f t="shared" si="49"/>
        <v>790</v>
      </c>
      <c r="B854" s="176" t="s">
        <v>1921</v>
      </c>
      <c r="C854" s="22" t="s">
        <v>1811</v>
      </c>
      <c r="D854" s="34">
        <v>30000</v>
      </c>
      <c r="E854" s="70">
        <f t="shared" si="50"/>
        <v>790</v>
      </c>
      <c r="F854" s="71"/>
      <c r="G854" s="71"/>
      <c r="H854" s="45"/>
      <c r="I854" s="45"/>
      <c r="J854" s="45"/>
      <c r="K854" s="45"/>
    </row>
    <row r="855" spans="1:11" s="46" customFormat="1" x14ac:dyDescent="0.25">
      <c r="A855" s="175">
        <f t="shared" si="49"/>
        <v>791</v>
      </c>
      <c r="B855" s="176" t="s">
        <v>1922</v>
      </c>
      <c r="C855" s="22" t="s">
        <v>1812</v>
      </c>
      <c r="D855" s="34">
        <v>30000</v>
      </c>
      <c r="E855" s="70">
        <f t="shared" si="50"/>
        <v>791</v>
      </c>
      <c r="F855" s="71"/>
      <c r="G855" s="71"/>
      <c r="H855" s="45"/>
      <c r="I855" s="45"/>
      <c r="J855" s="45"/>
      <c r="K855" s="45"/>
    </row>
    <row r="856" spans="1:11" s="46" customFormat="1" x14ac:dyDescent="0.25">
      <c r="A856" s="175">
        <f t="shared" si="49"/>
        <v>792</v>
      </c>
      <c r="B856" s="176" t="s">
        <v>1923</v>
      </c>
      <c r="C856" s="22" t="s">
        <v>1813</v>
      </c>
      <c r="D856" s="34">
        <v>37000</v>
      </c>
      <c r="E856" s="70">
        <f t="shared" si="50"/>
        <v>792</v>
      </c>
      <c r="F856" s="71"/>
      <c r="G856" s="71"/>
      <c r="H856" s="45"/>
      <c r="I856" s="45"/>
      <c r="J856" s="45"/>
      <c r="K856" s="45"/>
    </row>
    <row r="857" spans="1:11" s="46" customFormat="1" x14ac:dyDescent="0.25">
      <c r="A857" s="175">
        <f t="shared" si="49"/>
        <v>793</v>
      </c>
      <c r="B857" s="176" t="s">
        <v>1924</v>
      </c>
      <c r="C857" s="22" t="s">
        <v>1814</v>
      </c>
      <c r="D857" s="34">
        <v>7000</v>
      </c>
      <c r="E857" s="70">
        <f t="shared" si="50"/>
        <v>793</v>
      </c>
      <c r="F857" s="71"/>
      <c r="G857" s="71"/>
      <c r="H857" s="45"/>
      <c r="I857" s="45"/>
      <c r="J857" s="45"/>
      <c r="K857" s="45"/>
    </row>
    <row r="858" spans="1:11" s="46" customFormat="1" x14ac:dyDescent="0.25">
      <c r="A858" s="175">
        <f t="shared" si="49"/>
        <v>794</v>
      </c>
      <c r="B858" s="176" t="s">
        <v>1925</v>
      </c>
      <c r="C858" s="22" t="s">
        <v>1815</v>
      </c>
      <c r="D858" s="34">
        <v>7000</v>
      </c>
      <c r="E858" s="70">
        <f t="shared" si="50"/>
        <v>794</v>
      </c>
      <c r="F858" s="71"/>
      <c r="G858" s="71"/>
      <c r="H858" s="45"/>
      <c r="I858" s="45"/>
      <c r="J858" s="45"/>
      <c r="K858" s="45"/>
    </row>
    <row r="859" spans="1:11" s="46" customFormat="1" x14ac:dyDescent="0.25">
      <c r="A859" s="175">
        <f t="shared" si="49"/>
        <v>795</v>
      </c>
      <c r="B859" s="176" t="s">
        <v>1926</v>
      </c>
      <c r="C859" s="22" t="s">
        <v>1816</v>
      </c>
      <c r="D859" s="34">
        <v>15000</v>
      </c>
      <c r="E859" s="70">
        <f t="shared" si="50"/>
        <v>795</v>
      </c>
      <c r="F859" s="71"/>
      <c r="G859" s="71"/>
      <c r="H859" s="45"/>
      <c r="I859" s="45"/>
      <c r="J859" s="45"/>
      <c r="K859" s="45"/>
    </row>
    <row r="860" spans="1:11" s="46" customFormat="1" x14ac:dyDescent="0.25">
      <c r="A860" s="175">
        <f t="shared" si="49"/>
        <v>796</v>
      </c>
      <c r="B860" s="176" t="s">
        <v>1927</v>
      </c>
      <c r="C860" s="22" t="s">
        <v>1817</v>
      </c>
      <c r="D860" s="34">
        <v>25000</v>
      </c>
      <c r="E860" s="70">
        <f t="shared" si="50"/>
        <v>796</v>
      </c>
      <c r="F860" s="71"/>
      <c r="G860" s="71"/>
      <c r="H860" s="45"/>
      <c r="I860" s="45"/>
      <c r="J860" s="45"/>
      <c r="K860" s="45"/>
    </row>
    <row r="861" spans="1:11" s="46" customFormat="1" x14ac:dyDescent="0.25">
      <c r="A861" s="175">
        <f t="shared" si="49"/>
        <v>797</v>
      </c>
      <c r="B861" s="176" t="s">
        <v>1928</v>
      </c>
      <c r="C861" s="22" t="s">
        <v>1818</v>
      </c>
      <c r="D861" s="34">
        <v>20000</v>
      </c>
      <c r="E861" s="70">
        <f t="shared" si="50"/>
        <v>797</v>
      </c>
      <c r="F861" s="71"/>
      <c r="G861" s="71"/>
      <c r="H861" s="45"/>
      <c r="I861" s="45"/>
      <c r="J861" s="45"/>
      <c r="K861" s="45"/>
    </row>
    <row r="862" spans="1:11" s="46" customFormat="1" x14ac:dyDescent="0.25">
      <c r="A862" s="175">
        <f t="shared" si="49"/>
        <v>798</v>
      </c>
      <c r="B862" s="176" t="s">
        <v>1929</v>
      </c>
      <c r="C862" s="22" t="s">
        <v>1819</v>
      </c>
      <c r="D862" s="34">
        <v>30000</v>
      </c>
      <c r="E862" s="70">
        <f t="shared" si="50"/>
        <v>798</v>
      </c>
      <c r="F862" s="71"/>
      <c r="G862" s="71"/>
      <c r="H862" s="45"/>
      <c r="I862" s="45"/>
      <c r="J862" s="45"/>
      <c r="K862" s="45"/>
    </row>
    <row r="863" spans="1:11" s="46" customFormat="1" x14ac:dyDescent="0.25">
      <c r="A863" s="175">
        <f t="shared" si="49"/>
        <v>799</v>
      </c>
      <c r="B863" s="176" t="s">
        <v>1930</v>
      </c>
      <c r="C863" s="22" t="s">
        <v>1820</v>
      </c>
      <c r="D863" s="34">
        <v>20000</v>
      </c>
      <c r="E863" s="70">
        <f t="shared" si="50"/>
        <v>799</v>
      </c>
      <c r="F863" s="71"/>
      <c r="G863" s="71"/>
      <c r="H863" s="45"/>
      <c r="I863" s="45"/>
      <c r="J863" s="45"/>
      <c r="K863" s="45"/>
    </row>
    <row r="864" spans="1:11" s="46" customFormat="1" x14ac:dyDescent="0.25">
      <c r="A864" s="175">
        <f t="shared" si="49"/>
        <v>800</v>
      </c>
      <c r="B864" s="176" t="s">
        <v>1931</v>
      </c>
      <c r="C864" s="22" t="s">
        <v>1821</v>
      </c>
      <c r="D864" s="34">
        <v>25000</v>
      </c>
      <c r="E864" s="70">
        <f t="shared" si="50"/>
        <v>800</v>
      </c>
      <c r="F864" s="71"/>
      <c r="G864" s="71"/>
      <c r="H864" s="45"/>
      <c r="I864" s="45"/>
      <c r="J864" s="45"/>
      <c r="K864" s="45"/>
    </row>
    <row r="865" spans="1:11" s="46" customFormat="1" x14ac:dyDescent="0.25">
      <c r="A865" s="175">
        <f t="shared" si="49"/>
        <v>801</v>
      </c>
      <c r="B865" s="176" t="s">
        <v>1932</v>
      </c>
      <c r="C865" s="22" t="s">
        <v>1822</v>
      </c>
      <c r="D865" s="34">
        <v>30000</v>
      </c>
      <c r="E865" s="70">
        <f t="shared" si="50"/>
        <v>801</v>
      </c>
      <c r="F865" s="71"/>
      <c r="G865" s="71"/>
      <c r="H865" s="45"/>
      <c r="I865" s="45"/>
      <c r="J865" s="45"/>
      <c r="K865" s="45"/>
    </row>
    <row r="866" spans="1:11" s="46" customFormat="1" x14ac:dyDescent="0.25">
      <c r="A866" s="175">
        <f t="shared" si="49"/>
        <v>802</v>
      </c>
      <c r="B866" s="176" t="s">
        <v>1933</v>
      </c>
      <c r="C866" s="22" t="s">
        <v>1823</v>
      </c>
      <c r="D866" s="34">
        <v>30000</v>
      </c>
      <c r="E866" s="70">
        <f t="shared" si="50"/>
        <v>802</v>
      </c>
      <c r="F866" s="71"/>
      <c r="G866" s="71"/>
      <c r="H866" s="45"/>
      <c r="I866" s="45"/>
      <c r="J866" s="45"/>
      <c r="K866" s="45"/>
    </row>
    <row r="867" spans="1:11" s="46" customFormat="1" x14ac:dyDescent="0.25">
      <c r="A867" s="175">
        <f t="shared" si="49"/>
        <v>803</v>
      </c>
      <c r="B867" s="176" t="s">
        <v>1934</v>
      </c>
      <c r="C867" s="22" t="s">
        <v>1824</v>
      </c>
      <c r="D867" s="34">
        <v>37000</v>
      </c>
      <c r="E867" s="70">
        <f t="shared" si="50"/>
        <v>803</v>
      </c>
      <c r="F867" s="71"/>
      <c r="G867" s="71"/>
      <c r="H867" s="45"/>
      <c r="I867" s="45"/>
      <c r="J867" s="45"/>
      <c r="K867" s="45"/>
    </row>
    <row r="868" spans="1:11" s="46" customFormat="1" x14ac:dyDescent="0.25">
      <c r="A868" s="175">
        <f t="shared" si="49"/>
        <v>804</v>
      </c>
      <c r="B868" s="176" t="s">
        <v>1935</v>
      </c>
      <c r="C868" s="22" t="s">
        <v>1825</v>
      </c>
      <c r="D868" s="34">
        <v>5000</v>
      </c>
      <c r="E868" s="70">
        <f t="shared" si="50"/>
        <v>804</v>
      </c>
      <c r="F868" s="71"/>
      <c r="G868" s="71"/>
      <c r="H868" s="45"/>
      <c r="I868" s="45"/>
      <c r="J868" s="45"/>
      <c r="K868" s="45"/>
    </row>
    <row r="869" spans="1:11" s="46" customFormat="1" x14ac:dyDescent="0.25">
      <c r="A869" s="175">
        <f t="shared" si="49"/>
        <v>805</v>
      </c>
      <c r="B869" s="176" t="s">
        <v>1936</v>
      </c>
      <c r="C869" s="22" t="s">
        <v>1826</v>
      </c>
      <c r="D869" s="34">
        <v>10000</v>
      </c>
      <c r="E869" s="70">
        <f t="shared" si="50"/>
        <v>805</v>
      </c>
      <c r="F869" s="71"/>
      <c r="G869" s="71"/>
      <c r="H869" s="45"/>
      <c r="I869" s="45"/>
      <c r="J869" s="45"/>
      <c r="K869" s="45"/>
    </row>
    <row r="870" spans="1:11" s="46" customFormat="1" x14ac:dyDescent="0.25">
      <c r="A870" s="175">
        <f t="shared" si="49"/>
        <v>806</v>
      </c>
      <c r="B870" s="176" t="s">
        <v>1937</v>
      </c>
      <c r="C870" s="22" t="s">
        <v>1827</v>
      </c>
      <c r="D870" s="34">
        <v>15000</v>
      </c>
      <c r="E870" s="70">
        <f t="shared" si="50"/>
        <v>806</v>
      </c>
      <c r="F870" s="71"/>
      <c r="G870" s="71"/>
      <c r="H870" s="45"/>
      <c r="I870" s="45"/>
      <c r="J870" s="45"/>
      <c r="K870" s="45"/>
    </row>
    <row r="871" spans="1:11" s="46" customFormat="1" x14ac:dyDescent="0.25">
      <c r="A871" s="175">
        <f t="shared" si="49"/>
        <v>807</v>
      </c>
      <c r="B871" s="176" t="s">
        <v>1938</v>
      </c>
      <c r="C871" s="22" t="s">
        <v>1828</v>
      </c>
      <c r="D871" s="34">
        <v>10000</v>
      </c>
      <c r="E871" s="70">
        <f t="shared" si="50"/>
        <v>807</v>
      </c>
      <c r="F871" s="71"/>
      <c r="G871" s="71"/>
      <c r="H871" s="45"/>
      <c r="I871" s="45"/>
      <c r="J871" s="45"/>
      <c r="K871" s="45"/>
    </row>
    <row r="872" spans="1:11" s="46" customFormat="1" x14ac:dyDescent="0.25">
      <c r="A872" s="175">
        <f t="shared" si="49"/>
        <v>808</v>
      </c>
      <c r="B872" s="176" t="s">
        <v>1939</v>
      </c>
      <c r="C872" s="22" t="s">
        <v>1829</v>
      </c>
      <c r="D872" s="34">
        <v>15000</v>
      </c>
      <c r="E872" s="70">
        <f t="shared" si="50"/>
        <v>808</v>
      </c>
      <c r="F872" s="71"/>
      <c r="G872" s="71"/>
      <c r="H872" s="45"/>
      <c r="I872" s="45"/>
      <c r="J872" s="45"/>
      <c r="K872" s="45"/>
    </row>
    <row r="873" spans="1:11" s="46" customFormat="1" x14ac:dyDescent="0.25">
      <c r="A873" s="175">
        <f t="shared" si="49"/>
        <v>809</v>
      </c>
      <c r="B873" s="176" t="s">
        <v>1940</v>
      </c>
      <c r="C873" s="22" t="s">
        <v>1830</v>
      </c>
      <c r="D873" s="34">
        <v>12000</v>
      </c>
      <c r="E873" s="70">
        <f t="shared" si="50"/>
        <v>809</v>
      </c>
      <c r="F873" s="71"/>
      <c r="G873" s="71"/>
      <c r="H873" s="45"/>
      <c r="I873" s="45"/>
      <c r="J873" s="45"/>
      <c r="K873" s="45"/>
    </row>
    <row r="874" spans="1:11" s="46" customFormat="1" x14ac:dyDescent="0.25">
      <c r="A874" s="175">
        <f t="shared" si="49"/>
        <v>810</v>
      </c>
      <c r="B874" s="176" t="s">
        <v>1941</v>
      </c>
      <c r="C874" s="22" t="s">
        <v>1831</v>
      </c>
      <c r="D874" s="34">
        <v>20000</v>
      </c>
      <c r="E874" s="70">
        <f t="shared" si="50"/>
        <v>810</v>
      </c>
      <c r="F874" s="71"/>
      <c r="G874" s="71"/>
      <c r="H874" s="45"/>
      <c r="I874" s="45"/>
      <c r="J874" s="45"/>
      <c r="K874" s="45"/>
    </row>
    <row r="875" spans="1:11" s="46" customFormat="1" x14ac:dyDescent="0.25">
      <c r="A875" s="175">
        <f t="shared" si="49"/>
        <v>811</v>
      </c>
      <c r="B875" s="176" t="s">
        <v>1942</v>
      </c>
      <c r="C875" s="22" t="s">
        <v>1832</v>
      </c>
      <c r="D875" s="34">
        <v>15000</v>
      </c>
      <c r="E875" s="70">
        <f t="shared" si="50"/>
        <v>811</v>
      </c>
      <c r="F875" s="71"/>
      <c r="G875" s="71"/>
      <c r="H875" s="45"/>
      <c r="I875" s="45"/>
      <c r="J875" s="45"/>
      <c r="K875" s="45"/>
    </row>
    <row r="876" spans="1:11" s="46" customFormat="1" ht="25.5" x14ac:dyDescent="0.25">
      <c r="A876" s="175">
        <f t="shared" si="49"/>
        <v>812</v>
      </c>
      <c r="B876" s="176" t="s">
        <v>1943</v>
      </c>
      <c r="C876" s="23" t="s">
        <v>1833</v>
      </c>
      <c r="D876" s="34">
        <v>20000</v>
      </c>
      <c r="E876" s="70">
        <f t="shared" si="50"/>
        <v>812</v>
      </c>
      <c r="F876" s="71"/>
      <c r="G876" s="71"/>
      <c r="H876" s="45"/>
      <c r="I876" s="45"/>
      <c r="J876" s="45"/>
      <c r="K876" s="45"/>
    </row>
    <row r="877" spans="1:11" s="46" customFormat="1" ht="25.5" x14ac:dyDescent="0.25">
      <c r="A877" s="175">
        <f t="shared" si="49"/>
        <v>813</v>
      </c>
      <c r="B877" s="176" t="s">
        <v>1944</v>
      </c>
      <c r="C877" s="23" t="s">
        <v>1834</v>
      </c>
      <c r="D877" s="34">
        <v>30000</v>
      </c>
      <c r="E877" s="70">
        <f t="shared" si="50"/>
        <v>813</v>
      </c>
      <c r="F877" s="71"/>
      <c r="G877" s="71"/>
      <c r="H877" s="45"/>
      <c r="I877" s="45"/>
      <c r="J877" s="45"/>
      <c r="K877" s="45"/>
    </row>
    <row r="878" spans="1:11" s="46" customFormat="1" x14ac:dyDescent="0.25">
      <c r="A878" s="175">
        <f t="shared" si="49"/>
        <v>814</v>
      </c>
      <c r="B878" s="176" t="s">
        <v>1945</v>
      </c>
      <c r="C878" s="23" t="s">
        <v>1835</v>
      </c>
      <c r="D878" s="34">
        <v>5000</v>
      </c>
      <c r="E878" s="70">
        <f t="shared" si="50"/>
        <v>814</v>
      </c>
      <c r="F878" s="71"/>
      <c r="G878" s="71"/>
      <c r="H878" s="45"/>
      <c r="I878" s="45"/>
      <c r="J878" s="45"/>
      <c r="K878" s="45"/>
    </row>
    <row r="879" spans="1:11" s="46" customFormat="1" x14ac:dyDescent="0.25">
      <c r="A879" s="175">
        <f t="shared" si="49"/>
        <v>815</v>
      </c>
      <c r="B879" s="176" t="s">
        <v>1946</v>
      </c>
      <c r="C879" s="23" t="s">
        <v>1836</v>
      </c>
      <c r="D879" s="34">
        <v>8000</v>
      </c>
      <c r="E879" s="70">
        <f t="shared" si="50"/>
        <v>815</v>
      </c>
      <c r="F879" s="71"/>
      <c r="G879" s="71"/>
      <c r="H879" s="45"/>
      <c r="I879" s="45"/>
      <c r="J879" s="45"/>
      <c r="K879" s="45"/>
    </row>
    <row r="880" spans="1:11" s="46" customFormat="1" x14ac:dyDescent="0.25">
      <c r="A880" s="175">
        <f t="shared" si="49"/>
        <v>816</v>
      </c>
      <c r="B880" s="176" t="s">
        <v>1947</v>
      </c>
      <c r="C880" s="24" t="s">
        <v>1837</v>
      </c>
      <c r="D880" s="34">
        <v>16000</v>
      </c>
      <c r="E880" s="70">
        <f t="shared" si="50"/>
        <v>816</v>
      </c>
      <c r="F880" s="71"/>
      <c r="G880" s="71"/>
      <c r="H880" s="45"/>
      <c r="I880" s="45"/>
      <c r="J880" s="45"/>
      <c r="K880" s="45"/>
    </row>
    <row r="881" spans="1:11" s="46" customFormat="1" x14ac:dyDescent="0.25">
      <c r="A881" s="175">
        <f t="shared" si="49"/>
        <v>817</v>
      </c>
      <c r="B881" s="176" t="s">
        <v>1948</v>
      </c>
      <c r="C881" s="24" t="s">
        <v>1838</v>
      </c>
      <c r="D881" s="34">
        <v>18000</v>
      </c>
      <c r="E881" s="70">
        <f t="shared" si="50"/>
        <v>817</v>
      </c>
      <c r="F881" s="71"/>
      <c r="G881" s="71"/>
      <c r="H881" s="45"/>
      <c r="I881" s="45"/>
      <c r="J881" s="45"/>
      <c r="K881" s="45"/>
    </row>
    <row r="882" spans="1:11" s="46" customFormat="1" x14ac:dyDescent="0.25">
      <c r="A882" s="175">
        <f t="shared" si="49"/>
        <v>818</v>
      </c>
      <c r="B882" s="176" t="s">
        <v>1949</v>
      </c>
      <c r="C882" s="24" t="s">
        <v>1839</v>
      </c>
      <c r="D882" s="34">
        <v>25000</v>
      </c>
      <c r="E882" s="70">
        <f t="shared" si="50"/>
        <v>818</v>
      </c>
      <c r="F882" s="71"/>
      <c r="G882" s="71"/>
      <c r="H882" s="45"/>
      <c r="I882" s="45"/>
      <c r="J882" s="45"/>
      <c r="K882" s="45"/>
    </row>
    <row r="883" spans="1:11" s="46" customFormat="1" x14ac:dyDescent="0.25">
      <c r="A883" s="175">
        <f t="shared" si="49"/>
        <v>819</v>
      </c>
      <c r="B883" s="176" t="s">
        <v>1950</v>
      </c>
      <c r="C883" s="24" t="s">
        <v>1840</v>
      </c>
      <c r="D883" s="34">
        <v>35000</v>
      </c>
      <c r="E883" s="70">
        <f t="shared" si="50"/>
        <v>819</v>
      </c>
      <c r="F883" s="71"/>
      <c r="G883" s="71"/>
      <c r="H883" s="45"/>
      <c r="I883" s="45"/>
      <c r="J883" s="45"/>
      <c r="K883" s="45"/>
    </row>
    <row r="884" spans="1:11" s="46" customFormat="1" x14ac:dyDescent="0.25">
      <c r="A884" s="175">
        <f t="shared" si="49"/>
        <v>820</v>
      </c>
      <c r="B884" s="176" t="s">
        <v>1951</v>
      </c>
      <c r="C884" s="24" t="s">
        <v>1841</v>
      </c>
      <c r="D884" s="34">
        <v>10000</v>
      </c>
      <c r="E884" s="70">
        <f t="shared" si="50"/>
        <v>820</v>
      </c>
      <c r="F884" s="71"/>
      <c r="G884" s="71"/>
      <c r="H884" s="45"/>
      <c r="I884" s="45"/>
      <c r="J884" s="45"/>
      <c r="K884" s="45"/>
    </row>
    <row r="885" spans="1:11" s="46" customFormat="1" x14ac:dyDescent="0.25">
      <c r="A885" s="175">
        <f t="shared" si="49"/>
        <v>821</v>
      </c>
      <c r="B885" s="176" t="s">
        <v>1952</v>
      </c>
      <c r="C885" s="24" t="s">
        <v>1842</v>
      </c>
      <c r="D885" s="34">
        <v>35000</v>
      </c>
      <c r="E885" s="70">
        <f t="shared" si="50"/>
        <v>821</v>
      </c>
      <c r="F885" s="71"/>
      <c r="G885" s="71"/>
      <c r="H885" s="45"/>
      <c r="I885" s="45"/>
      <c r="J885" s="45"/>
      <c r="K885" s="45"/>
    </row>
    <row r="886" spans="1:11" s="46" customFormat="1" x14ac:dyDescent="0.25">
      <c r="A886" s="175">
        <f t="shared" si="49"/>
        <v>822</v>
      </c>
      <c r="B886" s="176" t="s">
        <v>1953</v>
      </c>
      <c r="C886" s="22" t="s">
        <v>1843</v>
      </c>
      <c r="D886" s="34">
        <v>45000</v>
      </c>
      <c r="E886" s="70">
        <f t="shared" si="50"/>
        <v>822</v>
      </c>
      <c r="F886" s="71"/>
      <c r="G886" s="71"/>
      <c r="H886" s="45"/>
      <c r="I886" s="45"/>
      <c r="J886" s="45"/>
      <c r="K886" s="45"/>
    </row>
    <row r="887" spans="1:11" s="46" customFormat="1" x14ac:dyDescent="0.25">
      <c r="A887" s="175">
        <f t="shared" ref="A887:A922" si="51">E887</f>
        <v>823</v>
      </c>
      <c r="B887" s="176" t="s">
        <v>1954</v>
      </c>
      <c r="C887" s="22" t="s">
        <v>1844</v>
      </c>
      <c r="D887" s="34">
        <v>50000</v>
      </c>
      <c r="E887" s="70">
        <f t="shared" si="50"/>
        <v>823</v>
      </c>
      <c r="F887" s="71"/>
      <c r="G887" s="71"/>
      <c r="H887" s="45"/>
      <c r="I887" s="45"/>
      <c r="J887" s="45"/>
      <c r="K887" s="45"/>
    </row>
    <row r="888" spans="1:11" s="46" customFormat="1" x14ac:dyDescent="0.25">
      <c r="A888" s="175">
        <f t="shared" si="51"/>
        <v>824</v>
      </c>
      <c r="B888" s="176" t="s">
        <v>1955</v>
      </c>
      <c r="C888" s="22" t="s">
        <v>1845</v>
      </c>
      <c r="D888" s="34">
        <v>45000</v>
      </c>
      <c r="E888" s="70">
        <f t="shared" si="50"/>
        <v>824</v>
      </c>
      <c r="F888" s="71"/>
      <c r="G888" s="71"/>
      <c r="H888" s="45"/>
      <c r="I888" s="45"/>
      <c r="J888" s="45"/>
      <c r="K888" s="45"/>
    </row>
    <row r="889" spans="1:11" s="46" customFormat="1" x14ac:dyDescent="0.25">
      <c r="A889" s="175">
        <f t="shared" si="51"/>
        <v>825</v>
      </c>
      <c r="B889" s="176" t="s">
        <v>1956</v>
      </c>
      <c r="C889" s="22" t="s">
        <v>1846</v>
      </c>
      <c r="D889" s="34">
        <v>50000</v>
      </c>
      <c r="E889" s="70">
        <f t="shared" si="50"/>
        <v>825</v>
      </c>
      <c r="F889" s="71"/>
      <c r="G889" s="71"/>
      <c r="H889" s="45"/>
      <c r="I889" s="45"/>
      <c r="J889" s="45"/>
      <c r="K889" s="45"/>
    </row>
    <row r="890" spans="1:11" s="46" customFormat="1" x14ac:dyDescent="0.25">
      <c r="A890" s="175">
        <f t="shared" si="51"/>
        <v>826</v>
      </c>
      <c r="B890" s="176" t="s">
        <v>1957</v>
      </c>
      <c r="C890" s="22" t="s">
        <v>1847</v>
      </c>
      <c r="D890" s="34">
        <v>55000</v>
      </c>
      <c r="E890" s="70">
        <f t="shared" si="50"/>
        <v>826</v>
      </c>
      <c r="F890" s="71"/>
      <c r="G890" s="71"/>
      <c r="H890" s="45"/>
      <c r="I890" s="45"/>
      <c r="J890" s="45"/>
      <c r="K890" s="45"/>
    </row>
    <row r="891" spans="1:11" s="46" customFormat="1" x14ac:dyDescent="0.25">
      <c r="A891" s="175">
        <f t="shared" si="51"/>
        <v>827</v>
      </c>
      <c r="B891" s="176" t="s">
        <v>1958</v>
      </c>
      <c r="C891" s="22" t="s">
        <v>1848</v>
      </c>
      <c r="D891" s="34">
        <v>40000</v>
      </c>
      <c r="E891" s="70">
        <f t="shared" si="50"/>
        <v>827</v>
      </c>
      <c r="F891" s="71"/>
      <c r="G891" s="71"/>
      <c r="H891" s="45"/>
      <c r="I891" s="45"/>
      <c r="J891" s="45"/>
      <c r="K891" s="45"/>
    </row>
    <row r="892" spans="1:11" s="46" customFormat="1" x14ac:dyDescent="0.25">
      <c r="A892" s="175">
        <f t="shared" si="51"/>
        <v>828</v>
      </c>
      <c r="B892" s="176" t="s">
        <v>1959</v>
      </c>
      <c r="C892" s="22" t="s">
        <v>1849</v>
      </c>
      <c r="D892" s="34">
        <v>45000</v>
      </c>
      <c r="E892" s="70">
        <f t="shared" si="50"/>
        <v>828</v>
      </c>
      <c r="F892" s="71"/>
      <c r="G892" s="71"/>
      <c r="H892" s="45"/>
      <c r="I892" s="45"/>
      <c r="J892" s="45"/>
      <c r="K892" s="45"/>
    </row>
    <row r="893" spans="1:11" s="46" customFormat="1" x14ac:dyDescent="0.25">
      <c r="A893" s="175">
        <f t="shared" si="51"/>
        <v>829</v>
      </c>
      <c r="B893" s="176" t="s">
        <v>1960</v>
      </c>
      <c r="C893" s="22" t="s">
        <v>1850</v>
      </c>
      <c r="D893" s="34">
        <v>50000</v>
      </c>
      <c r="E893" s="70">
        <f t="shared" si="50"/>
        <v>829</v>
      </c>
      <c r="F893" s="71"/>
      <c r="G893" s="71"/>
      <c r="H893" s="45"/>
      <c r="I893" s="45"/>
      <c r="J893" s="45"/>
      <c r="K893" s="45"/>
    </row>
    <row r="894" spans="1:11" s="46" customFormat="1" x14ac:dyDescent="0.25">
      <c r="A894" s="175">
        <f t="shared" si="51"/>
        <v>830</v>
      </c>
      <c r="B894" s="176" t="s">
        <v>1961</v>
      </c>
      <c r="C894" s="22" t="s">
        <v>1851</v>
      </c>
      <c r="D894" s="34">
        <v>10000</v>
      </c>
      <c r="E894" s="70">
        <f t="shared" si="50"/>
        <v>830</v>
      </c>
      <c r="F894" s="71"/>
      <c r="G894" s="71"/>
      <c r="H894" s="45"/>
      <c r="I894" s="45"/>
      <c r="J894" s="45"/>
      <c r="K894" s="45"/>
    </row>
    <row r="895" spans="1:11" s="46" customFormat="1" x14ac:dyDescent="0.25">
      <c r="A895" s="175">
        <f t="shared" si="51"/>
        <v>831</v>
      </c>
      <c r="B895" s="176" t="s">
        <v>1962</v>
      </c>
      <c r="C895" s="22" t="s">
        <v>1852</v>
      </c>
      <c r="D895" s="34">
        <v>18000</v>
      </c>
      <c r="E895" s="70">
        <f t="shared" si="50"/>
        <v>831</v>
      </c>
      <c r="F895" s="71"/>
      <c r="G895" s="71"/>
      <c r="H895" s="45"/>
      <c r="I895" s="45"/>
      <c r="J895" s="45"/>
      <c r="K895" s="45"/>
    </row>
    <row r="896" spans="1:11" s="46" customFormat="1" x14ac:dyDescent="0.25">
      <c r="A896" s="175">
        <f t="shared" si="51"/>
        <v>832</v>
      </c>
      <c r="B896" s="176" t="s">
        <v>1963</v>
      </c>
      <c r="C896" s="22" t="s">
        <v>1853</v>
      </c>
      <c r="D896" s="34">
        <v>25000</v>
      </c>
      <c r="E896" s="70">
        <f t="shared" si="50"/>
        <v>832</v>
      </c>
      <c r="F896" s="71"/>
      <c r="G896" s="71"/>
      <c r="H896" s="45"/>
      <c r="I896" s="45"/>
      <c r="J896" s="45"/>
      <c r="K896" s="45"/>
    </row>
    <row r="897" spans="1:11" s="46" customFormat="1" x14ac:dyDescent="0.25">
      <c r="A897" s="175">
        <f t="shared" si="51"/>
        <v>833</v>
      </c>
      <c r="B897" s="176" t="s">
        <v>1964</v>
      </c>
      <c r="C897" s="22" t="s">
        <v>1854</v>
      </c>
      <c r="D897" s="34">
        <v>35000</v>
      </c>
      <c r="E897" s="70">
        <f t="shared" si="50"/>
        <v>833</v>
      </c>
      <c r="F897" s="71"/>
      <c r="G897" s="71"/>
      <c r="H897" s="45"/>
      <c r="I897" s="45"/>
      <c r="J897" s="45"/>
      <c r="K897" s="45"/>
    </row>
    <row r="898" spans="1:11" s="46" customFormat="1" x14ac:dyDescent="0.25">
      <c r="A898" s="175">
        <f t="shared" si="51"/>
        <v>834</v>
      </c>
      <c r="B898" s="176" t="s">
        <v>1965</v>
      </c>
      <c r="C898" s="22" t="s">
        <v>1855</v>
      </c>
      <c r="D898" s="34">
        <v>50000</v>
      </c>
      <c r="E898" s="70">
        <f t="shared" si="50"/>
        <v>834</v>
      </c>
      <c r="F898" s="71"/>
      <c r="G898" s="71"/>
      <c r="H898" s="45"/>
      <c r="I898" s="45"/>
      <c r="J898" s="45"/>
      <c r="K898" s="45"/>
    </row>
    <row r="899" spans="1:11" s="46" customFormat="1" x14ac:dyDescent="0.25">
      <c r="A899" s="175">
        <f t="shared" si="51"/>
        <v>835</v>
      </c>
      <c r="B899" s="176" t="s">
        <v>1966</v>
      </c>
      <c r="C899" s="22" t="s">
        <v>1856</v>
      </c>
      <c r="D899" s="34">
        <v>55000</v>
      </c>
      <c r="E899" s="70">
        <f t="shared" si="50"/>
        <v>835</v>
      </c>
      <c r="F899" s="71"/>
      <c r="G899" s="71"/>
      <c r="H899" s="45"/>
      <c r="I899" s="45"/>
      <c r="J899" s="45"/>
      <c r="K899" s="45"/>
    </row>
    <row r="900" spans="1:11" s="46" customFormat="1" ht="25.5" x14ac:dyDescent="0.25">
      <c r="A900" s="175">
        <f t="shared" si="51"/>
        <v>836</v>
      </c>
      <c r="B900" s="176" t="s">
        <v>1967</v>
      </c>
      <c r="C900" s="23" t="s">
        <v>1857</v>
      </c>
      <c r="D900" s="34">
        <v>40000</v>
      </c>
      <c r="E900" s="70">
        <f t="shared" si="50"/>
        <v>836</v>
      </c>
      <c r="F900" s="71"/>
      <c r="G900" s="71"/>
      <c r="H900" s="45"/>
      <c r="I900" s="45"/>
      <c r="J900" s="45"/>
      <c r="K900" s="45"/>
    </row>
    <row r="901" spans="1:11" s="46" customFormat="1" ht="25.5" x14ac:dyDescent="0.25">
      <c r="A901" s="175">
        <f t="shared" si="51"/>
        <v>837</v>
      </c>
      <c r="B901" s="176" t="s">
        <v>1968</v>
      </c>
      <c r="C901" s="23" t="s">
        <v>1858</v>
      </c>
      <c r="D901" s="34">
        <v>60000</v>
      </c>
      <c r="E901" s="70">
        <f t="shared" si="50"/>
        <v>837</v>
      </c>
      <c r="F901" s="71"/>
      <c r="G901" s="71"/>
      <c r="H901" s="45"/>
      <c r="I901" s="45"/>
      <c r="J901" s="45"/>
      <c r="K901" s="45"/>
    </row>
    <row r="902" spans="1:11" s="46" customFormat="1" x14ac:dyDescent="0.25">
      <c r="A902" s="175">
        <f t="shared" si="51"/>
        <v>838</v>
      </c>
      <c r="B902" s="176" t="s">
        <v>1969</v>
      </c>
      <c r="C902" s="23" t="s">
        <v>1859</v>
      </c>
      <c r="D902" s="34">
        <v>10000</v>
      </c>
      <c r="E902" s="70">
        <f t="shared" si="50"/>
        <v>838</v>
      </c>
      <c r="F902" s="71"/>
      <c r="G902" s="71"/>
      <c r="H902" s="45"/>
      <c r="I902" s="45"/>
      <c r="J902" s="45"/>
      <c r="K902" s="45"/>
    </row>
    <row r="903" spans="1:11" s="46" customFormat="1" x14ac:dyDescent="0.25">
      <c r="A903" s="175">
        <f t="shared" si="51"/>
        <v>839</v>
      </c>
      <c r="B903" s="176" t="s">
        <v>1970</v>
      </c>
      <c r="C903" s="23" t="s">
        <v>1860</v>
      </c>
      <c r="D903" s="34">
        <v>18000</v>
      </c>
      <c r="E903" s="70">
        <f t="shared" si="50"/>
        <v>839</v>
      </c>
      <c r="F903" s="71"/>
      <c r="G903" s="71"/>
      <c r="H903" s="45"/>
      <c r="I903" s="45"/>
      <c r="J903" s="45"/>
      <c r="K903" s="45"/>
    </row>
    <row r="904" spans="1:11" s="46" customFormat="1" x14ac:dyDescent="0.25">
      <c r="A904" s="175">
        <f t="shared" si="51"/>
        <v>840</v>
      </c>
      <c r="B904" s="176" t="s">
        <v>1971</v>
      </c>
      <c r="C904" s="25" t="s">
        <v>1861</v>
      </c>
      <c r="D904" s="34">
        <v>15000</v>
      </c>
      <c r="E904" s="70">
        <f t="shared" si="50"/>
        <v>840</v>
      </c>
      <c r="F904" s="71"/>
      <c r="G904" s="71"/>
      <c r="H904" s="45"/>
      <c r="I904" s="45"/>
      <c r="J904" s="45"/>
      <c r="K904" s="45"/>
    </row>
    <row r="905" spans="1:11" s="46" customFormat="1" x14ac:dyDescent="0.25">
      <c r="A905" s="175">
        <f t="shared" si="51"/>
        <v>841</v>
      </c>
      <c r="B905" s="176" t="s">
        <v>1972</v>
      </c>
      <c r="C905" s="25" t="s">
        <v>1862</v>
      </c>
      <c r="D905" s="34">
        <v>20000</v>
      </c>
      <c r="E905" s="70">
        <f t="shared" si="50"/>
        <v>841</v>
      </c>
      <c r="F905" s="71"/>
      <c r="G905" s="71"/>
      <c r="H905" s="45"/>
      <c r="I905" s="45"/>
      <c r="J905" s="45"/>
      <c r="K905" s="45"/>
    </row>
    <row r="906" spans="1:11" s="46" customFormat="1" x14ac:dyDescent="0.25">
      <c r="A906" s="175">
        <f t="shared" si="51"/>
        <v>842</v>
      </c>
      <c r="B906" s="176" t="s">
        <v>1973</v>
      </c>
      <c r="C906" s="25" t="s">
        <v>1863</v>
      </c>
      <c r="D906" s="34">
        <v>18000</v>
      </c>
      <c r="E906" s="70">
        <f t="shared" si="50"/>
        <v>842</v>
      </c>
      <c r="F906" s="71"/>
      <c r="G906" s="71"/>
      <c r="H906" s="45"/>
      <c r="I906" s="45"/>
      <c r="J906" s="45"/>
      <c r="K906" s="45"/>
    </row>
    <row r="907" spans="1:11" s="46" customFormat="1" x14ac:dyDescent="0.25">
      <c r="A907" s="175">
        <f t="shared" si="51"/>
        <v>843</v>
      </c>
      <c r="B907" s="176" t="s">
        <v>1974</v>
      </c>
      <c r="C907" s="25" t="s">
        <v>1864</v>
      </c>
      <c r="D907" s="34">
        <v>25000</v>
      </c>
      <c r="E907" s="70">
        <f t="shared" si="50"/>
        <v>843</v>
      </c>
      <c r="F907" s="71"/>
      <c r="G907" s="71"/>
      <c r="H907" s="45"/>
      <c r="I907" s="45"/>
      <c r="J907" s="45"/>
      <c r="K907" s="45"/>
    </row>
    <row r="908" spans="1:11" s="46" customFormat="1" x14ac:dyDescent="0.25">
      <c r="A908" s="175">
        <f t="shared" si="51"/>
        <v>844</v>
      </c>
      <c r="B908" s="176" t="s">
        <v>1975</v>
      </c>
      <c r="C908" s="25" t="s">
        <v>1865</v>
      </c>
      <c r="D908" s="34">
        <v>18000</v>
      </c>
      <c r="E908" s="70">
        <f t="shared" si="50"/>
        <v>844</v>
      </c>
      <c r="F908" s="71"/>
      <c r="G908" s="71"/>
      <c r="H908" s="45"/>
      <c r="I908" s="45"/>
      <c r="J908" s="45"/>
      <c r="K908" s="45"/>
    </row>
    <row r="909" spans="1:11" s="46" customFormat="1" x14ac:dyDescent="0.25">
      <c r="A909" s="175">
        <f t="shared" si="51"/>
        <v>845</v>
      </c>
      <c r="B909" s="176" t="s">
        <v>1976</v>
      </c>
      <c r="C909" s="25" t="s">
        <v>1866</v>
      </c>
      <c r="D909" s="34">
        <v>25000</v>
      </c>
      <c r="E909" s="70">
        <f t="shared" si="50"/>
        <v>845</v>
      </c>
      <c r="F909" s="71"/>
      <c r="G909" s="71"/>
      <c r="H909" s="45"/>
      <c r="I909" s="45"/>
      <c r="J909" s="45"/>
      <c r="K909" s="45"/>
    </row>
    <row r="910" spans="1:11" s="46" customFormat="1" x14ac:dyDescent="0.25">
      <c r="A910" s="175">
        <f t="shared" si="51"/>
        <v>846</v>
      </c>
      <c r="B910" s="176" t="s">
        <v>1977</v>
      </c>
      <c r="C910" s="25" t="s">
        <v>1867</v>
      </c>
      <c r="D910" s="34">
        <v>25000</v>
      </c>
      <c r="E910" s="70">
        <f t="shared" si="50"/>
        <v>846</v>
      </c>
      <c r="F910" s="71"/>
      <c r="G910" s="71"/>
      <c r="H910" s="45"/>
      <c r="I910" s="45"/>
      <c r="J910" s="45"/>
      <c r="K910" s="45"/>
    </row>
    <row r="911" spans="1:11" s="46" customFormat="1" x14ac:dyDescent="0.25">
      <c r="A911" s="175">
        <f t="shared" si="51"/>
        <v>847</v>
      </c>
      <c r="B911" s="176" t="s">
        <v>1978</v>
      </c>
      <c r="C911" s="25" t="s">
        <v>1868</v>
      </c>
      <c r="D911" s="34">
        <v>30000</v>
      </c>
      <c r="E911" s="70">
        <f t="shared" si="50"/>
        <v>847</v>
      </c>
      <c r="F911" s="71"/>
      <c r="G911" s="71"/>
      <c r="H911" s="45"/>
      <c r="I911" s="45"/>
      <c r="J911" s="45"/>
      <c r="K911" s="45"/>
    </row>
    <row r="912" spans="1:11" s="46" customFormat="1" ht="26.25" x14ac:dyDescent="0.25">
      <c r="A912" s="175">
        <f t="shared" si="51"/>
        <v>848</v>
      </c>
      <c r="B912" s="176" t="s">
        <v>1979</v>
      </c>
      <c r="C912" s="25" t="s">
        <v>1869</v>
      </c>
      <c r="D912" s="34">
        <v>20000</v>
      </c>
      <c r="E912" s="70">
        <f t="shared" si="50"/>
        <v>848</v>
      </c>
      <c r="F912" s="71"/>
      <c r="G912" s="71"/>
      <c r="H912" s="45"/>
      <c r="I912" s="45"/>
      <c r="J912" s="45"/>
      <c r="K912" s="45"/>
    </row>
    <row r="913" spans="1:11" s="46" customFormat="1" x14ac:dyDescent="0.25">
      <c r="A913" s="175">
        <f t="shared" si="51"/>
        <v>849</v>
      </c>
      <c r="B913" s="176" t="s">
        <v>1980</v>
      </c>
      <c r="C913" s="25" t="s">
        <v>1870</v>
      </c>
      <c r="D913" s="34">
        <v>25000</v>
      </c>
      <c r="E913" s="70">
        <f t="shared" si="50"/>
        <v>849</v>
      </c>
      <c r="F913" s="71"/>
      <c r="G913" s="71"/>
      <c r="H913" s="45"/>
      <c r="I913" s="45"/>
      <c r="J913" s="45"/>
      <c r="K913" s="45"/>
    </row>
    <row r="914" spans="1:11" s="46" customFormat="1" x14ac:dyDescent="0.25">
      <c r="A914" s="175">
        <f t="shared" si="51"/>
        <v>850</v>
      </c>
      <c r="B914" s="176" t="s">
        <v>1981</v>
      </c>
      <c r="C914" s="25" t="s">
        <v>1871</v>
      </c>
      <c r="D914" s="34">
        <v>35000</v>
      </c>
      <c r="E914" s="70">
        <f t="shared" si="50"/>
        <v>850</v>
      </c>
      <c r="F914" s="71"/>
      <c r="G914" s="71"/>
      <c r="H914" s="45"/>
      <c r="I914" s="45"/>
      <c r="J914" s="45"/>
      <c r="K914" s="45"/>
    </row>
    <row r="915" spans="1:11" s="46" customFormat="1" x14ac:dyDescent="0.25">
      <c r="A915" s="175">
        <f t="shared" si="51"/>
        <v>851</v>
      </c>
      <c r="B915" s="176" t="s">
        <v>1982</v>
      </c>
      <c r="C915" s="25" t="s">
        <v>1872</v>
      </c>
      <c r="D915" s="34">
        <v>10000</v>
      </c>
      <c r="E915" s="70">
        <f t="shared" si="50"/>
        <v>851</v>
      </c>
      <c r="F915" s="71"/>
      <c r="G915" s="71"/>
      <c r="H915" s="45"/>
      <c r="I915" s="45"/>
      <c r="J915" s="45"/>
      <c r="K915" s="45"/>
    </row>
    <row r="916" spans="1:11" s="46" customFormat="1" x14ac:dyDescent="0.25">
      <c r="A916" s="175">
        <f t="shared" si="51"/>
        <v>852</v>
      </c>
      <c r="B916" s="176" t="s">
        <v>1983</v>
      </c>
      <c r="C916" s="25" t="s">
        <v>1873</v>
      </c>
      <c r="D916" s="34">
        <v>18000</v>
      </c>
      <c r="E916" s="70">
        <f t="shared" ref="E916:E979" si="52">E915+1</f>
        <v>852</v>
      </c>
      <c r="F916" s="71"/>
      <c r="G916" s="71"/>
      <c r="H916" s="45"/>
      <c r="I916" s="45"/>
      <c r="J916" s="45"/>
      <c r="K916" s="45"/>
    </row>
    <row r="917" spans="1:11" s="46" customFormat="1" x14ac:dyDescent="0.25">
      <c r="A917" s="175">
        <f t="shared" si="51"/>
        <v>853</v>
      </c>
      <c r="B917" s="176" t="s">
        <v>1984</v>
      </c>
      <c r="C917" s="25" t="s">
        <v>1874</v>
      </c>
      <c r="D917" s="34">
        <v>10000</v>
      </c>
      <c r="E917" s="70">
        <f t="shared" si="52"/>
        <v>853</v>
      </c>
      <c r="F917" s="71"/>
      <c r="G917" s="71"/>
      <c r="H917" s="45"/>
      <c r="I917" s="45"/>
      <c r="J917" s="45"/>
      <c r="K917" s="45"/>
    </row>
    <row r="918" spans="1:11" s="46" customFormat="1" x14ac:dyDescent="0.25">
      <c r="A918" s="175">
        <f t="shared" si="51"/>
        <v>854</v>
      </c>
      <c r="B918" s="176" t="s">
        <v>1985</v>
      </c>
      <c r="C918" s="25" t="s">
        <v>1875</v>
      </c>
      <c r="D918" s="34">
        <v>15000</v>
      </c>
      <c r="E918" s="70">
        <f t="shared" si="52"/>
        <v>854</v>
      </c>
      <c r="F918" s="71"/>
      <c r="G918" s="71"/>
      <c r="H918" s="45"/>
      <c r="I918" s="45"/>
      <c r="J918" s="45"/>
      <c r="K918" s="45"/>
    </row>
    <row r="919" spans="1:11" s="46" customFormat="1" x14ac:dyDescent="0.25">
      <c r="A919" s="175">
        <f t="shared" si="51"/>
        <v>855</v>
      </c>
      <c r="B919" s="176" t="s">
        <v>1986</v>
      </c>
      <c r="C919" s="25" t="s">
        <v>1876</v>
      </c>
      <c r="D919" s="34">
        <v>15000</v>
      </c>
      <c r="E919" s="70">
        <f t="shared" si="52"/>
        <v>855</v>
      </c>
      <c r="F919" s="71"/>
      <c r="G919" s="71"/>
      <c r="H919" s="45"/>
      <c r="I919" s="45"/>
      <c r="J919" s="45"/>
      <c r="K919" s="45"/>
    </row>
    <row r="920" spans="1:11" s="46" customFormat="1" x14ac:dyDescent="0.25">
      <c r="A920" s="175">
        <f t="shared" si="51"/>
        <v>856</v>
      </c>
      <c r="B920" s="176" t="s">
        <v>1987</v>
      </c>
      <c r="C920" s="25" t="s">
        <v>1877</v>
      </c>
      <c r="D920" s="34">
        <v>20000</v>
      </c>
      <c r="E920" s="70">
        <f t="shared" si="52"/>
        <v>856</v>
      </c>
      <c r="F920" s="71"/>
      <c r="G920" s="71"/>
      <c r="H920" s="45"/>
      <c r="I920" s="45"/>
      <c r="J920" s="45"/>
      <c r="K920" s="45"/>
    </row>
    <row r="921" spans="1:11" s="46" customFormat="1" x14ac:dyDescent="0.25">
      <c r="A921" s="175">
        <f t="shared" si="51"/>
        <v>857</v>
      </c>
      <c r="B921" s="176" t="s">
        <v>1988</v>
      </c>
      <c r="C921" s="25" t="s">
        <v>1878</v>
      </c>
      <c r="D921" s="34">
        <v>20000</v>
      </c>
      <c r="E921" s="70">
        <f t="shared" si="52"/>
        <v>857</v>
      </c>
      <c r="F921" s="71"/>
      <c r="G921" s="71"/>
      <c r="H921" s="45"/>
      <c r="I921" s="45"/>
      <c r="J921" s="45"/>
      <c r="K921" s="45"/>
    </row>
    <row r="922" spans="1:11" s="46" customFormat="1" ht="15.75" thickBot="1" x14ac:dyDescent="0.3">
      <c r="A922" s="175">
        <f t="shared" si="51"/>
        <v>858</v>
      </c>
      <c r="B922" s="176" t="s">
        <v>1989</v>
      </c>
      <c r="C922" s="26" t="s">
        <v>1879</v>
      </c>
      <c r="D922" s="35">
        <v>25000</v>
      </c>
      <c r="E922" s="70">
        <f t="shared" si="52"/>
        <v>858</v>
      </c>
      <c r="F922" s="71"/>
      <c r="G922" s="71"/>
      <c r="H922" s="45"/>
      <c r="I922" s="45"/>
      <c r="J922" s="45"/>
      <c r="K922" s="45"/>
    </row>
    <row r="923" spans="1:11" s="46" customFormat="1" ht="15.75" thickBot="1" x14ac:dyDescent="0.3">
      <c r="A923" s="187" t="s">
        <v>1880</v>
      </c>
      <c r="B923" s="188"/>
      <c r="C923" s="188"/>
      <c r="D923" s="189"/>
      <c r="E923" s="70"/>
      <c r="F923" s="71"/>
      <c r="G923" s="71"/>
      <c r="H923" s="45"/>
      <c r="I923" s="45"/>
      <c r="J923" s="45"/>
      <c r="K923" s="45"/>
    </row>
    <row r="924" spans="1:11" s="46" customFormat="1" x14ac:dyDescent="0.25">
      <c r="A924" s="175">
        <f t="shared" ref="A924:A948" si="53">E924</f>
        <v>859</v>
      </c>
      <c r="B924" s="176" t="s">
        <v>1990</v>
      </c>
      <c r="C924" s="177" t="s">
        <v>1881</v>
      </c>
      <c r="D924" s="178">
        <v>500</v>
      </c>
      <c r="E924" s="70">
        <v>859</v>
      </c>
      <c r="F924" s="71"/>
      <c r="G924" s="71"/>
      <c r="H924" s="45"/>
      <c r="I924" s="45"/>
      <c r="J924" s="45"/>
      <c r="K924" s="45"/>
    </row>
    <row r="925" spans="1:11" s="46" customFormat="1" x14ac:dyDescent="0.25">
      <c r="A925" s="166">
        <f t="shared" si="53"/>
        <v>860</v>
      </c>
      <c r="B925" s="77" t="s">
        <v>1991</v>
      </c>
      <c r="C925" s="128" t="s">
        <v>1882</v>
      </c>
      <c r="D925" s="90">
        <v>1000</v>
      </c>
      <c r="E925" s="70">
        <f t="shared" si="52"/>
        <v>860</v>
      </c>
      <c r="F925" s="71"/>
      <c r="G925" s="71"/>
      <c r="H925" s="45"/>
      <c r="I925" s="45"/>
      <c r="J925" s="45"/>
      <c r="K925" s="45"/>
    </row>
    <row r="926" spans="1:11" s="46" customFormat="1" x14ac:dyDescent="0.25">
      <c r="A926" s="166">
        <f t="shared" si="53"/>
        <v>861</v>
      </c>
      <c r="B926" s="77" t="s">
        <v>1992</v>
      </c>
      <c r="C926" s="128" t="s">
        <v>1883</v>
      </c>
      <c r="D926" s="90">
        <v>1500</v>
      </c>
      <c r="E926" s="70">
        <f t="shared" si="52"/>
        <v>861</v>
      </c>
      <c r="F926" s="71"/>
      <c r="G926" s="71"/>
      <c r="H926" s="45"/>
      <c r="I926" s="45"/>
      <c r="J926" s="45"/>
      <c r="K926" s="45"/>
    </row>
    <row r="927" spans="1:11" s="46" customFormat="1" x14ac:dyDescent="0.25">
      <c r="A927" s="166">
        <f t="shared" si="53"/>
        <v>862</v>
      </c>
      <c r="B927" s="77" t="s">
        <v>1993</v>
      </c>
      <c r="C927" s="128" t="s">
        <v>1884</v>
      </c>
      <c r="D927" s="90">
        <v>1500</v>
      </c>
      <c r="E927" s="70">
        <f t="shared" si="52"/>
        <v>862</v>
      </c>
      <c r="F927" s="71"/>
      <c r="G927" s="71"/>
      <c r="H927" s="45"/>
      <c r="I927" s="45"/>
      <c r="J927" s="45"/>
      <c r="K927" s="45"/>
    </row>
    <row r="928" spans="1:11" s="46" customFormat="1" x14ac:dyDescent="0.25">
      <c r="A928" s="166">
        <f t="shared" si="53"/>
        <v>863</v>
      </c>
      <c r="B928" s="77" t="s">
        <v>1994</v>
      </c>
      <c r="C928" s="128" t="s">
        <v>1885</v>
      </c>
      <c r="D928" s="90">
        <v>1000</v>
      </c>
      <c r="E928" s="70">
        <f t="shared" si="52"/>
        <v>863</v>
      </c>
      <c r="F928" s="71"/>
      <c r="G928" s="71"/>
      <c r="H928" s="45"/>
      <c r="I928" s="45"/>
      <c r="J928" s="45"/>
      <c r="K928" s="45"/>
    </row>
    <row r="929" spans="1:11" s="46" customFormat="1" x14ac:dyDescent="0.25">
      <c r="A929" s="166">
        <f t="shared" si="53"/>
        <v>864</v>
      </c>
      <c r="B929" s="77" t="s">
        <v>1995</v>
      </c>
      <c r="C929" s="128" t="s">
        <v>1886</v>
      </c>
      <c r="D929" s="90">
        <v>2300</v>
      </c>
      <c r="E929" s="70">
        <f t="shared" si="52"/>
        <v>864</v>
      </c>
      <c r="F929" s="71"/>
      <c r="G929" s="71"/>
      <c r="H929" s="45"/>
      <c r="I929" s="45"/>
      <c r="J929" s="45"/>
      <c r="K929" s="45"/>
    </row>
    <row r="930" spans="1:11" s="46" customFormat="1" x14ac:dyDescent="0.25">
      <c r="A930" s="166">
        <f t="shared" si="53"/>
        <v>865</v>
      </c>
      <c r="B930" s="77" t="s">
        <v>1996</v>
      </c>
      <c r="C930" s="128" t="s">
        <v>1887</v>
      </c>
      <c r="D930" s="90">
        <v>3000</v>
      </c>
      <c r="E930" s="70">
        <f t="shared" si="52"/>
        <v>865</v>
      </c>
      <c r="F930" s="71"/>
      <c r="G930" s="71"/>
      <c r="H930" s="45"/>
      <c r="I930" s="45"/>
      <c r="J930" s="45"/>
      <c r="K930" s="45"/>
    </row>
    <row r="931" spans="1:11" s="46" customFormat="1" x14ac:dyDescent="0.25">
      <c r="A931" s="166">
        <f t="shared" si="53"/>
        <v>866</v>
      </c>
      <c r="B931" s="77" t="s">
        <v>1997</v>
      </c>
      <c r="C931" s="128" t="s">
        <v>1888</v>
      </c>
      <c r="D931" s="90">
        <v>3000</v>
      </c>
      <c r="E931" s="70">
        <f t="shared" si="52"/>
        <v>866</v>
      </c>
      <c r="F931" s="71"/>
      <c r="G931" s="71"/>
      <c r="H931" s="45"/>
      <c r="I931" s="45"/>
      <c r="J931" s="45"/>
      <c r="K931" s="45"/>
    </row>
    <row r="932" spans="1:11" s="46" customFormat="1" x14ac:dyDescent="0.25">
      <c r="A932" s="166">
        <f t="shared" si="53"/>
        <v>867</v>
      </c>
      <c r="B932" s="77" t="s">
        <v>1998</v>
      </c>
      <c r="C932" s="128" t="s">
        <v>1889</v>
      </c>
      <c r="D932" s="90">
        <v>3000</v>
      </c>
      <c r="E932" s="70">
        <f t="shared" si="52"/>
        <v>867</v>
      </c>
      <c r="F932" s="71"/>
      <c r="G932" s="71"/>
      <c r="H932" s="45"/>
      <c r="I932" s="45"/>
      <c r="J932" s="45"/>
      <c r="K932" s="45"/>
    </row>
    <row r="933" spans="1:11" s="46" customFormat="1" x14ac:dyDescent="0.25">
      <c r="A933" s="166">
        <f t="shared" si="53"/>
        <v>868</v>
      </c>
      <c r="B933" s="77" t="s">
        <v>1999</v>
      </c>
      <c r="C933" s="128" t="s">
        <v>1890</v>
      </c>
      <c r="D933" s="90">
        <v>2300</v>
      </c>
      <c r="E933" s="70">
        <f t="shared" si="52"/>
        <v>868</v>
      </c>
      <c r="F933" s="71"/>
      <c r="G933" s="71"/>
      <c r="H933" s="45"/>
      <c r="I933" s="45"/>
      <c r="J933" s="45"/>
      <c r="K933" s="45"/>
    </row>
    <row r="934" spans="1:11" s="46" customFormat="1" ht="26.25" x14ac:dyDescent="0.25">
      <c r="A934" s="166">
        <f t="shared" si="53"/>
        <v>869</v>
      </c>
      <c r="B934" s="77" t="s">
        <v>2000</v>
      </c>
      <c r="C934" s="128" t="s">
        <v>1891</v>
      </c>
      <c r="D934" s="90">
        <v>10000</v>
      </c>
      <c r="E934" s="70">
        <f t="shared" si="52"/>
        <v>869</v>
      </c>
      <c r="F934" s="71"/>
      <c r="G934" s="71"/>
      <c r="H934" s="45"/>
      <c r="I934" s="45"/>
      <c r="J934" s="45"/>
      <c r="K934" s="45"/>
    </row>
    <row r="935" spans="1:11" s="46" customFormat="1" x14ac:dyDescent="0.25">
      <c r="A935" s="166">
        <f t="shared" si="53"/>
        <v>870</v>
      </c>
      <c r="B935" s="77" t="s">
        <v>2001</v>
      </c>
      <c r="C935" s="128" t="s">
        <v>1892</v>
      </c>
      <c r="D935" s="90">
        <v>5000</v>
      </c>
      <c r="E935" s="70">
        <f t="shared" si="52"/>
        <v>870</v>
      </c>
      <c r="F935" s="71"/>
      <c r="G935" s="71"/>
      <c r="H935" s="45"/>
      <c r="I935" s="45"/>
      <c r="J935" s="45"/>
      <c r="K935" s="45"/>
    </row>
    <row r="936" spans="1:11" s="46" customFormat="1" x14ac:dyDescent="0.25">
      <c r="A936" s="166">
        <f t="shared" si="53"/>
        <v>871</v>
      </c>
      <c r="B936" s="77" t="s">
        <v>2002</v>
      </c>
      <c r="C936" s="128" t="s">
        <v>1893</v>
      </c>
      <c r="D936" s="90">
        <v>5000</v>
      </c>
      <c r="E936" s="70">
        <f t="shared" si="52"/>
        <v>871</v>
      </c>
      <c r="F936" s="71"/>
      <c r="G936" s="71"/>
      <c r="H936" s="45"/>
      <c r="I936" s="45"/>
      <c r="J936" s="45"/>
      <c r="K936" s="45"/>
    </row>
    <row r="937" spans="1:11" s="46" customFormat="1" x14ac:dyDescent="0.25">
      <c r="A937" s="166">
        <f t="shared" si="53"/>
        <v>872</v>
      </c>
      <c r="B937" s="77" t="s">
        <v>2003</v>
      </c>
      <c r="C937" s="128" t="s">
        <v>1894</v>
      </c>
      <c r="D937" s="90">
        <v>10000</v>
      </c>
      <c r="E937" s="70">
        <f t="shared" si="52"/>
        <v>872</v>
      </c>
      <c r="F937" s="71"/>
      <c r="G937" s="71"/>
      <c r="H937" s="45"/>
      <c r="I937" s="45"/>
      <c r="J937" s="45"/>
      <c r="K937" s="45"/>
    </row>
    <row r="938" spans="1:11" s="46" customFormat="1" x14ac:dyDescent="0.25">
      <c r="A938" s="166">
        <f t="shared" si="53"/>
        <v>873</v>
      </c>
      <c r="B938" s="77" t="s">
        <v>2004</v>
      </c>
      <c r="C938" s="128" t="s">
        <v>1895</v>
      </c>
      <c r="D938" s="90">
        <v>10000</v>
      </c>
      <c r="E938" s="70">
        <f t="shared" si="52"/>
        <v>873</v>
      </c>
      <c r="F938" s="71"/>
      <c r="G938" s="71"/>
      <c r="H938" s="45"/>
      <c r="I938" s="45"/>
      <c r="J938" s="45"/>
      <c r="K938" s="45"/>
    </row>
    <row r="939" spans="1:11" s="46" customFormat="1" ht="26.25" x14ac:dyDescent="0.25">
      <c r="A939" s="166">
        <f t="shared" si="53"/>
        <v>874</v>
      </c>
      <c r="B939" s="77" t="s">
        <v>2005</v>
      </c>
      <c r="C939" s="128" t="s">
        <v>1896</v>
      </c>
      <c r="D939" s="90">
        <v>10000</v>
      </c>
      <c r="E939" s="70">
        <f t="shared" si="52"/>
        <v>874</v>
      </c>
      <c r="F939" s="71"/>
      <c r="G939" s="71"/>
      <c r="H939" s="45"/>
      <c r="I939" s="45"/>
      <c r="J939" s="45"/>
      <c r="K939" s="45"/>
    </row>
    <row r="940" spans="1:11" s="46" customFormat="1" x14ac:dyDescent="0.25">
      <c r="A940" s="166">
        <f t="shared" si="53"/>
        <v>875</v>
      </c>
      <c r="B940" s="77" t="s">
        <v>2006</v>
      </c>
      <c r="C940" s="129" t="s">
        <v>1897</v>
      </c>
      <c r="D940" s="115">
        <v>5000</v>
      </c>
      <c r="E940" s="70">
        <f t="shared" si="52"/>
        <v>875</v>
      </c>
      <c r="F940" s="71"/>
      <c r="G940" s="71"/>
      <c r="H940" s="45"/>
      <c r="I940" s="45"/>
      <c r="J940" s="45"/>
      <c r="K940" s="45"/>
    </row>
    <row r="941" spans="1:11" s="46" customFormat="1" x14ac:dyDescent="0.25">
      <c r="A941" s="166">
        <f t="shared" si="53"/>
        <v>876</v>
      </c>
      <c r="B941" s="77" t="s">
        <v>2007</v>
      </c>
      <c r="C941" s="129" t="s">
        <v>1898</v>
      </c>
      <c r="D941" s="115">
        <v>10000</v>
      </c>
      <c r="E941" s="70">
        <f t="shared" si="52"/>
        <v>876</v>
      </c>
      <c r="F941" s="71"/>
      <c r="G941" s="71"/>
      <c r="H941" s="45"/>
      <c r="I941" s="45"/>
      <c r="J941" s="45"/>
      <c r="K941" s="45"/>
    </row>
    <row r="942" spans="1:11" s="46" customFormat="1" x14ac:dyDescent="0.25">
      <c r="A942" s="166">
        <f t="shared" si="53"/>
        <v>877</v>
      </c>
      <c r="B942" s="77" t="s">
        <v>2008</v>
      </c>
      <c r="C942" s="129" t="s">
        <v>1899</v>
      </c>
      <c r="D942" s="115">
        <v>5000</v>
      </c>
      <c r="E942" s="70">
        <f t="shared" si="52"/>
        <v>877</v>
      </c>
      <c r="F942" s="71"/>
      <c r="G942" s="71"/>
      <c r="H942" s="45"/>
      <c r="I942" s="45"/>
      <c r="J942" s="45"/>
      <c r="K942" s="45"/>
    </row>
    <row r="943" spans="1:11" s="46" customFormat="1" x14ac:dyDescent="0.25">
      <c r="A943" s="166">
        <f t="shared" si="53"/>
        <v>878</v>
      </c>
      <c r="B943" s="77" t="s">
        <v>2009</v>
      </c>
      <c r="C943" s="129" t="s">
        <v>1900</v>
      </c>
      <c r="D943" s="115">
        <v>5000</v>
      </c>
      <c r="E943" s="70">
        <f t="shared" si="52"/>
        <v>878</v>
      </c>
      <c r="F943" s="71"/>
      <c r="G943" s="71"/>
      <c r="H943" s="45"/>
      <c r="I943" s="45"/>
      <c r="J943" s="45"/>
      <c r="K943" s="45"/>
    </row>
    <row r="944" spans="1:11" s="46" customFormat="1" x14ac:dyDescent="0.25">
      <c r="A944" s="166">
        <f t="shared" si="53"/>
        <v>879</v>
      </c>
      <c r="B944" s="77" t="s">
        <v>2010</v>
      </c>
      <c r="C944" s="129" t="s">
        <v>1546</v>
      </c>
      <c r="D944" s="115">
        <v>5000</v>
      </c>
      <c r="E944" s="70">
        <f t="shared" si="52"/>
        <v>879</v>
      </c>
      <c r="F944" s="71"/>
      <c r="G944" s="71"/>
      <c r="H944" s="45"/>
      <c r="I944" s="45"/>
      <c r="J944" s="45"/>
      <c r="K944" s="45"/>
    </row>
    <row r="945" spans="1:11" s="46" customFormat="1" x14ac:dyDescent="0.25">
      <c r="A945" s="166">
        <f t="shared" si="53"/>
        <v>880</v>
      </c>
      <c r="B945" s="77" t="s">
        <v>2011</v>
      </c>
      <c r="C945" s="129" t="s">
        <v>1548</v>
      </c>
      <c r="D945" s="115">
        <v>3000</v>
      </c>
      <c r="E945" s="70">
        <f t="shared" si="52"/>
        <v>880</v>
      </c>
      <c r="F945" s="71"/>
      <c r="G945" s="71"/>
      <c r="H945" s="45"/>
      <c r="I945" s="45"/>
      <c r="J945" s="45"/>
      <c r="K945" s="45"/>
    </row>
    <row r="946" spans="1:11" s="46" customFormat="1" x14ac:dyDescent="0.25">
      <c r="A946" s="166">
        <f t="shared" si="53"/>
        <v>881</v>
      </c>
      <c r="B946" s="77" t="s">
        <v>2012</v>
      </c>
      <c r="C946" s="129" t="s">
        <v>1901</v>
      </c>
      <c r="D946" s="115">
        <v>2000</v>
      </c>
      <c r="E946" s="70">
        <f t="shared" si="52"/>
        <v>881</v>
      </c>
      <c r="F946" s="71"/>
      <c r="G946" s="71"/>
      <c r="H946" s="45"/>
      <c r="I946" s="45"/>
      <c r="J946" s="45"/>
      <c r="K946" s="45"/>
    </row>
    <row r="947" spans="1:11" s="46" customFormat="1" x14ac:dyDescent="0.25">
      <c r="A947" s="166">
        <f t="shared" si="53"/>
        <v>882</v>
      </c>
      <c r="B947" s="77" t="s">
        <v>2013</v>
      </c>
      <c r="C947" s="129" t="s">
        <v>1902</v>
      </c>
      <c r="D947" s="115">
        <v>500</v>
      </c>
      <c r="E947" s="70">
        <f t="shared" si="52"/>
        <v>882</v>
      </c>
      <c r="F947" s="71"/>
      <c r="G947" s="71"/>
      <c r="H947" s="45"/>
      <c r="I947" s="45"/>
      <c r="J947" s="45"/>
      <c r="K947" s="45"/>
    </row>
    <row r="948" spans="1:11" s="46" customFormat="1" ht="15.75" thickBot="1" x14ac:dyDescent="0.3">
      <c r="A948" s="166">
        <f t="shared" si="53"/>
        <v>883</v>
      </c>
      <c r="B948" s="77" t="s">
        <v>2014</v>
      </c>
      <c r="C948" s="129" t="s">
        <v>1903</v>
      </c>
      <c r="D948" s="115">
        <v>700</v>
      </c>
      <c r="E948" s="70">
        <f t="shared" si="52"/>
        <v>883</v>
      </c>
      <c r="F948" s="71"/>
      <c r="G948" s="71"/>
      <c r="H948" s="45"/>
      <c r="I948" s="45"/>
      <c r="J948" s="45"/>
      <c r="K948" s="45"/>
    </row>
    <row r="949" spans="1:11" s="46" customFormat="1" ht="15.75" thickBot="1" x14ac:dyDescent="0.3">
      <c r="A949" s="152" t="s">
        <v>1557</v>
      </c>
      <c r="B949" s="153"/>
      <c r="C949" s="153"/>
      <c r="D949" s="154"/>
      <c r="E949" s="70"/>
      <c r="F949" s="71"/>
      <c r="G949" s="71"/>
      <c r="H949" s="45"/>
      <c r="I949" s="45"/>
      <c r="J949" s="45"/>
      <c r="K949" s="45"/>
    </row>
    <row r="950" spans="1:11" s="46" customFormat="1" x14ac:dyDescent="0.25">
      <c r="A950" s="166">
        <f t="shared" ref="A950:A951" si="54">E950</f>
        <v>884</v>
      </c>
      <c r="B950" s="73" t="s">
        <v>1558</v>
      </c>
      <c r="C950" s="74" t="s">
        <v>1302</v>
      </c>
      <c r="D950" s="75">
        <v>2500</v>
      </c>
      <c r="E950" s="70">
        <v>884</v>
      </c>
      <c r="F950" s="71"/>
      <c r="G950" s="71"/>
      <c r="H950" s="45"/>
      <c r="I950" s="45"/>
      <c r="J950" s="45"/>
      <c r="K950" s="45"/>
    </row>
    <row r="951" spans="1:11" s="46" customFormat="1" ht="15.75" thickBot="1" x14ac:dyDescent="0.3">
      <c r="A951" s="166">
        <f t="shared" si="54"/>
        <v>885</v>
      </c>
      <c r="B951" s="93" t="s">
        <v>1559</v>
      </c>
      <c r="C951" s="82" t="s">
        <v>1304</v>
      </c>
      <c r="D951" s="83">
        <v>2200</v>
      </c>
      <c r="E951" s="70">
        <f t="shared" si="52"/>
        <v>885</v>
      </c>
      <c r="F951" s="71"/>
      <c r="G951" s="71"/>
      <c r="H951" s="45"/>
      <c r="I951" s="45"/>
      <c r="J951" s="45"/>
      <c r="K951" s="45"/>
    </row>
    <row r="952" spans="1:11" s="46" customFormat="1" ht="15.75" thickBot="1" x14ac:dyDescent="0.3">
      <c r="A952" s="179" t="s">
        <v>1560</v>
      </c>
      <c r="B952" s="180"/>
      <c r="C952" s="180"/>
      <c r="D952" s="181"/>
      <c r="E952" s="70"/>
      <c r="F952" s="71"/>
      <c r="G952" s="71"/>
      <c r="H952" s="45"/>
      <c r="I952" s="45"/>
      <c r="J952" s="45"/>
      <c r="K952" s="45"/>
    </row>
    <row r="953" spans="1:11" s="46" customFormat="1" x14ac:dyDescent="0.25">
      <c r="A953" s="166">
        <f t="shared" ref="A953:A959" si="55">E953</f>
        <v>886</v>
      </c>
      <c r="B953" s="73" t="s">
        <v>1561</v>
      </c>
      <c r="C953" s="190" t="s">
        <v>1562</v>
      </c>
      <c r="D953" s="191">
        <v>600</v>
      </c>
      <c r="E953" s="70">
        <v>886</v>
      </c>
      <c r="F953" s="71"/>
      <c r="G953" s="71"/>
      <c r="H953" s="45"/>
      <c r="I953" s="45"/>
      <c r="J953" s="45"/>
      <c r="K953" s="45"/>
    </row>
    <row r="954" spans="1:11" s="46" customFormat="1" x14ac:dyDescent="0.25">
      <c r="A954" s="166">
        <f t="shared" si="55"/>
        <v>887</v>
      </c>
      <c r="B954" s="77" t="s">
        <v>1563</v>
      </c>
      <c r="C954" s="192" t="s">
        <v>1564</v>
      </c>
      <c r="D954" s="193">
        <v>400</v>
      </c>
      <c r="E954" s="70">
        <f t="shared" si="52"/>
        <v>887</v>
      </c>
      <c r="F954" s="71"/>
      <c r="G954" s="71"/>
      <c r="H954" s="45"/>
      <c r="I954" s="45"/>
      <c r="J954" s="45"/>
      <c r="K954" s="45"/>
    </row>
    <row r="955" spans="1:11" s="46" customFormat="1" x14ac:dyDescent="0.25">
      <c r="A955" s="166">
        <f t="shared" si="55"/>
        <v>888</v>
      </c>
      <c r="B955" s="77" t="s">
        <v>1565</v>
      </c>
      <c r="C955" s="192" t="s">
        <v>1566</v>
      </c>
      <c r="D955" s="193">
        <v>500</v>
      </c>
      <c r="E955" s="70">
        <f t="shared" si="52"/>
        <v>888</v>
      </c>
      <c r="F955" s="71"/>
      <c r="G955" s="71"/>
      <c r="H955" s="45"/>
      <c r="I955" s="45"/>
      <c r="J955" s="45"/>
      <c r="K955" s="45"/>
    </row>
    <row r="956" spans="1:11" s="46" customFormat="1" x14ac:dyDescent="0.25">
      <c r="A956" s="166">
        <f t="shared" si="55"/>
        <v>889</v>
      </c>
      <c r="B956" s="77" t="s">
        <v>1567</v>
      </c>
      <c r="C956" s="192" t="s">
        <v>1568</v>
      </c>
      <c r="D956" s="193">
        <v>450</v>
      </c>
      <c r="E956" s="70">
        <f t="shared" si="52"/>
        <v>889</v>
      </c>
      <c r="F956" s="71"/>
      <c r="G956" s="71"/>
      <c r="H956" s="45"/>
      <c r="I956" s="45"/>
      <c r="J956" s="45"/>
      <c r="K956" s="45"/>
    </row>
    <row r="957" spans="1:11" s="46" customFormat="1" x14ac:dyDescent="0.25">
      <c r="A957" s="166">
        <f t="shared" si="55"/>
        <v>890</v>
      </c>
      <c r="B957" s="77" t="s">
        <v>1569</v>
      </c>
      <c r="C957" s="192" t="s">
        <v>1570</v>
      </c>
      <c r="D957" s="194">
        <v>700</v>
      </c>
      <c r="E957" s="70">
        <f t="shared" si="52"/>
        <v>890</v>
      </c>
      <c r="F957" s="71"/>
      <c r="G957" s="71"/>
      <c r="H957" s="45"/>
      <c r="I957" s="45"/>
      <c r="J957" s="45"/>
      <c r="K957" s="45"/>
    </row>
    <row r="958" spans="1:11" s="46" customFormat="1" x14ac:dyDescent="0.25">
      <c r="A958" s="166">
        <f t="shared" si="55"/>
        <v>891</v>
      </c>
      <c r="B958" s="77" t="s">
        <v>1571</v>
      </c>
      <c r="C958" s="192" t="s">
        <v>1572</v>
      </c>
      <c r="D958" s="193">
        <v>800</v>
      </c>
      <c r="E958" s="70">
        <f t="shared" si="52"/>
        <v>891</v>
      </c>
      <c r="F958" s="71"/>
      <c r="G958" s="71"/>
      <c r="H958" s="45"/>
      <c r="I958" s="45"/>
      <c r="J958" s="45"/>
      <c r="K958" s="45"/>
    </row>
    <row r="959" spans="1:11" s="46" customFormat="1" ht="15.75" thickBot="1" x14ac:dyDescent="0.3">
      <c r="A959" s="166">
        <f t="shared" si="55"/>
        <v>892</v>
      </c>
      <c r="B959" s="93" t="s">
        <v>1573</v>
      </c>
      <c r="C959" s="195" t="s">
        <v>1574</v>
      </c>
      <c r="D959" s="196">
        <v>400</v>
      </c>
      <c r="E959" s="70">
        <f t="shared" si="52"/>
        <v>892</v>
      </c>
      <c r="F959" s="71"/>
      <c r="G959" s="71"/>
      <c r="H959" s="45"/>
      <c r="I959" s="45"/>
      <c r="J959" s="45"/>
      <c r="K959" s="45"/>
    </row>
    <row r="960" spans="1:11" s="46" customFormat="1" ht="15.75" thickBot="1" x14ac:dyDescent="0.3">
      <c r="A960" s="182" t="s">
        <v>1575</v>
      </c>
      <c r="B960" s="183"/>
      <c r="C960" s="183"/>
      <c r="D960" s="184"/>
      <c r="E960" s="70"/>
      <c r="F960" s="71"/>
      <c r="G960" s="71"/>
      <c r="H960" s="45"/>
      <c r="I960" s="45"/>
      <c r="J960" s="45"/>
      <c r="K960" s="45"/>
    </row>
    <row r="961" spans="1:11" s="46" customFormat="1" x14ac:dyDescent="0.25">
      <c r="A961" s="166">
        <f t="shared" ref="A961:A1012" si="56">E961</f>
        <v>893</v>
      </c>
      <c r="B961" s="176" t="s">
        <v>1576</v>
      </c>
      <c r="C961" s="177" t="s">
        <v>1577</v>
      </c>
      <c r="D961" s="178">
        <v>3000</v>
      </c>
      <c r="E961" s="70">
        <v>893</v>
      </c>
      <c r="F961" s="71"/>
      <c r="G961" s="71"/>
      <c r="H961" s="45"/>
      <c r="I961" s="45"/>
      <c r="J961" s="45"/>
      <c r="K961" s="45"/>
    </row>
    <row r="962" spans="1:11" s="46" customFormat="1" x14ac:dyDescent="0.25">
      <c r="A962" s="166">
        <f t="shared" si="56"/>
        <v>894</v>
      </c>
      <c r="B962" s="77" t="s">
        <v>1578</v>
      </c>
      <c r="C962" s="128" t="s">
        <v>1579</v>
      </c>
      <c r="D962" s="90">
        <v>3000</v>
      </c>
      <c r="E962" s="70">
        <f t="shared" si="52"/>
        <v>894</v>
      </c>
      <c r="F962" s="71"/>
      <c r="G962" s="71"/>
      <c r="H962" s="45"/>
      <c r="I962" s="45"/>
      <c r="J962" s="45"/>
      <c r="K962" s="45"/>
    </row>
    <row r="963" spans="1:11" s="46" customFormat="1" x14ac:dyDescent="0.25">
      <c r="A963" s="166">
        <f t="shared" si="56"/>
        <v>895</v>
      </c>
      <c r="B963" s="77" t="s">
        <v>1580</v>
      </c>
      <c r="C963" s="128" t="s">
        <v>1581</v>
      </c>
      <c r="D963" s="90">
        <v>4000</v>
      </c>
      <c r="E963" s="70">
        <f t="shared" si="52"/>
        <v>895</v>
      </c>
      <c r="F963" s="71"/>
      <c r="G963" s="71"/>
      <c r="H963" s="45"/>
      <c r="I963" s="45"/>
      <c r="J963" s="45"/>
      <c r="K963" s="45"/>
    </row>
    <row r="964" spans="1:11" s="46" customFormat="1" x14ac:dyDescent="0.25">
      <c r="A964" s="166">
        <f t="shared" si="56"/>
        <v>896</v>
      </c>
      <c r="B964" s="77" t="s">
        <v>1582</v>
      </c>
      <c r="C964" s="128" t="s">
        <v>1583</v>
      </c>
      <c r="D964" s="90">
        <v>2100</v>
      </c>
      <c r="E964" s="70">
        <f t="shared" si="52"/>
        <v>896</v>
      </c>
      <c r="F964" s="71"/>
      <c r="G964" s="71"/>
      <c r="H964" s="45"/>
      <c r="I964" s="45"/>
      <c r="J964" s="45"/>
      <c r="K964" s="45"/>
    </row>
    <row r="965" spans="1:11" s="46" customFormat="1" x14ac:dyDescent="0.25">
      <c r="A965" s="166">
        <f t="shared" si="56"/>
        <v>897</v>
      </c>
      <c r="B965" s="77" t="s">
        <v>1584</v>
      </c>
      <c r="C965" s="128" t="s">
        <v>1585</v>
      </c>
      <c r="D965" s="90">
        <v>15000</v>
      </c>
      <c r="E965" s="70">
        <f t="shared" si="52"/>
        <v>897</v>
      </c>
      <c r="F965" s="71"/>
      <c r="G965" s="71"/>
      <c r="H965" s="45"/>
      <c r="I965" s="45"/>
      <c r="J965" s="45"/>
      <c r="K965" s="45"/>
    </row>
    <row r="966" spans="1:11" s="46" customFormat="1" x14ac:dyDescent="0.25">
      <c r="A966" s="166">
        <f t="shared" si="56"/>
        <v>898</v>
      </c>
      <c r="B966" s="77" t="s">
        <v>1586</v>
      </c>
      <c r="C966" s="128" t="s">
        <v>1587</v>
      </c>
      <c r="D966" s="90">
        <v>8500</v>
      </c>
      <c r="E966" s="70">
        <f t="shared" si="52"/>
        <v>898</v>
      </c>
      <c r="F966" s="71"/>
      <c r="G966" s="71"/>
      <c r="H966" s="45"/>
      <c r="I966" s="45"/>
      <c r="J966" s="45"/>
      <c r="K966" s="45"/>
    </row>
    <row r="967" spans="1:11" s="46" customFormat="1" x14ac:dyDescent="0.25">
      <c r="A967" s="166">
        <f t="shared" si="56"/>
        <v>899</v>
      </c>
      <c r="B967" s="77" t="s">
        <v>1588</v>
      </c>
      <c r="C967" s="128" t="s">
        <v>1589</v>
      </c>
      <c r="D967" s="90">
        <v>8000</v>
      </c>
      <c r="E967" s="70">
        <f t="shared" si="52"/>
        <v>899</v>
      </c>
      <c r="F967" s="71"/>
      <c r="G967" s="71"/>
      <c r="H967" s="45"/>
      <c r="I967" s="45"/>
      <c r="J967" s="45"/>
      <c r="K967" s="45"/>
    </row>
    <row r="968" spans="1:11" s="46" customFormat="1" x14ac:dyDescent="0.25">
      <c r="A968" s="166">
        <f t="shared" si="56"/>
        <v>900</v>
      </c>
      <c r="B968" s="77" t="s">
        <v>1590</v>
      </c>
      <c r="C968" s="128" t="s">
        <v>1591</v>
      </c>
      <c r="D968" s="90">
        <v>15000</v>
      </c>
      <c r="E968" s="70">
        <f t="shared" si="52"/>
        <v>900</v>
      </c>
      <c r="F968" s="71"/>
      <c r="G968" s="71"/>
      <c r="H968" s="45"/>
      <c r="I968" s="45"/>
      <c r="J968" s="45"/>
      <c r="K968" s="45"/>
    </row>
    <row r="969" spans="1:11" s="46" customFormat="1" x14ac:dyDescent="0.25">
      <c r="A969" s="166">
        <f t="shared" si="56"/>
        <v>901</v>
      </c>
      <c r="B969" s="77" t="s">
        <v>1592</v>
      </c>
      <c r="C969" s="128" t="s">
        <v>1593</v>
      </c>
      <c r="D969" s="90">
        <v>7500</v>
      </c>
      <c r="E969" s="70">
        <f t="shared" si="52"/>
        <v>901</v>
      </c>
      <c r="F969" s="71"/>
      <c r="G969" s="71"/>
      <c r="H969" s="45"/>
      <c r="I969" s="45"/>
      <c r="J969" s="45"/>
      <c r="K969" s="45"/>
    </row>
    <row r="970" spans="1:11" s="46" customFormat="1" x14ac:dyDescent="0.25">
      <c r="A970" s="166">
        <f t="shared" si="56"/>
        <v>902</v>
      </c>
      <c r="B970" s="77" t="s">
        <v>1594</v>
      </c>
      <c r="C970" s="128" t="s">
        <v>1595</v>
      </c>
      <c r="D970" s="90">
        <v>7500</v>
      </c>
      <c r="E970" s="70">
        <f t="shared" si="52"/>
        <v>902</v>
      </c>
      <c r="F970" s="71"/>
      <c r="G970" s="71"/>
      <c r="H970" s="45"/>
      <c r="I970" s="45"/>
      <c r="J970" s="45"/>
      <c r="K970" s="45"/>
    </row>
    <row r="971" spans="1:11" s="46" customFormat="1" x14ac:dyDescent="0.25">
      <c r="A971" s="166">
        <f t="shared" si="56"/>
        <v>903</v>
      </c>
      <c r="B971" s="77" t="s">
        <v>1596</v>
      </c>
      <c r="C971" s="128" t="s">
        <v>1597</v>
      </c>
      <c r="D971" s="90">
        <v>10000</v>
      </c>
      <c r="E971" s="70">
        <f t="shared" si="52"/>
        <v>903</v>
      </c>
      <c r="F971" s="71"/>
      <c r="G971" s="71"/>
      <c r="H971" s="45"/>
      <c r="I971" s="45"/>
      <c r="J971" s="45"/>
      <c r="K971" s="45"/>
    </row>
    <row r="972" spans="1:11" s="46" customFormat="1" x14ac:dyDescent="0.25">
      <c r="A972" s="166">
        <f t="shared" si="56"/>
        <v>904</v>
      </c>
      <c r="B972" s="77" t="s">
        <v>1598</v>
      </c>
      <c r="C972" s="128" t="s">
        <v>1599</v>
      </c>
      <c r="D972" s="90">
        <v>5000</v>
      </c>
      <c r="E972" s="70">
        <f t="shared" si="52"/>
        <v>904</v>
      </c>
      <c r="F972" s="71"/>
      <c r="G972" s="71"/>
      <c r="H972" s="45"/>
      <c r="I972" s="45"/>
      <c r="J972" s="45"/>
      <c r="K972" s="45"/>
    </row>
    <row r="973" spans="1:11" s="46" customFormat="1" x14ac:dyDescent="0.25">
      <c r="A973" s="166">
        <f t="shared" si="56"/>
        <v>905</v>
      </c>
      <c r="B973" s="77" t="s">
        <v>1600</v>
      </c>
      <c r="C973" s="128" t="s">
        <v>1601</v>
      </c>
      <c r="D973" s="90">
        <v>15000</v>
      </c>
      <c r="E973" s="70">
        <f t="shared" si="52"/>
        <v>905</v>
      </c>
      <c r="F973" s="71"/>
      <c r="G973" s="71"/>
      <c r="H973" s="45"/>
      <c r="I973" s="45"/>
      <c r="J973" s="45"/>
      <c r="K973" s="45"/>
    </row>
    <row r="974" spans="1:11" s="46" customFormat="1" x14ac:dyDescent="0.25">
      <c r="A974" s="166">
        <f t="shared" si="56"/>
        <v>906</v>
      </c>
      <c r="B974" s="77" t="s">
        <v>1602</v>
      </c>
      <c r="C974" s="128" t="s">
        <v>1603</v>
      </c>
      <c r="D974" s="90">
        <v>12000</v>
      </c>
      <c r="E974" s="70">
        <f t="shared" si="52"/>
        <v>906</v>
      </c>
      <c r="F974" s="71"/>
      <c r="G974" s="71"/>
      <c r="H974" s="45"/>
      <c r="I974" s="45"/>
      <c r="J974" s="45"/>
      <c r="K974" s="45"/>
    </row>
    <row r="975" spans="1:11" s="46" customFormat="1" x14ac:dyDescent="0.25">
      <c r="A975" s="166">
        <f t="shared" si="56"/>
        <v>907</v>
      </c>
      <c r="B975" s="77" t="s">
        <v>1604</v>
      </c>
      <c r="C975" s="128" t="s">
        <v>1605</v>
      </c>
      <c r="D975" s="90">
        <v>12000</v>
      </c>
      <c r="E975" s="70">
        <f t="shared" si="52"/>
        <v>907</v>
      </c>
      <c r="F975" s="71"/>
      <c r="G975" s="71"/>
      <c r="H975" s="45"/>
      <c r="I975" s="45"/>
      <c r="J975" s="45"/>
      <c r="K975" s="45"/>
    </row>
    <row r="976" spans="1:11" s="46" customFormat="1" x14ac:dyDescent="0.25">
      <c r="A976" s="166">
        <f t="shared" si="56"/>
        <v>908</v>
      </c>
      <c r="B976" s="77" t="s">
        <v>1606</v>
      </c>
      <c r="C976" s="128" t="s">
        <v>1607</v>
      </c>
      <c r="D976" s="90">
        <v>7800</v>
      </c>
      <c r="E976" s="70">
        <f t="shared" si="52"/>
        <v>908</v>
      </c>
      <c r="F976" s="71"/>
      <c r="G976" s="71"/>
      <c r="H976" s="45"/>
      <c r="I976" s="45"/>
      <c r="J976" s="45"/>
      <c r="K976" s="45"/>
    </row>
    <row r="977" spans="1:11" s="46" customFormat="1" x14ac:dyDescent="0.25">
      <c r="A977" s="166">
        <f t="shared" si="56"/>
        <v>909</v>
      </c>
      <c r="B977" s="77" t="s">
        <v>1608</v>
      </c>
      <c r="C977" s="128" t="s">
        <v>1609</v>
      </c>
      <c r="D977" s="90">
        <v>9700</v>
      </c>
      <c r="E977" s="70">
        <f t="shared" si="52"/>
        <v>909</v>
      </c>
      <c r="F977" s="71"/>
      <c r="G977" s="71"/>
      <c r="H977" s="45"/>
      <c r="I977" s="45"/>
      <c r="J977" s="45"/>
      <c r="K977" s="45"/>
    </row>
    <row r="978" spans="1:11" s="46" customFormat="1" x14ac:dyDescent="0.25">
      <c r="A978" s="166">
        <f t="shared" si="56"/>
        <v>910</v>
      </c>
      <c r="B978" s="77" t="s">
        <v>1610</v>
      </c>
      <c r="C978" s="128" t="s">
        <v>1611</v>
      </c>
      <c r="D978" s="90">
        <v>7000</v>
      </c>
      <c r="E978" s="70">
        <f t="shared" si="52"/>
        <v>910</v>
      </c>
      <c r="F978" s="71"/>
      <c r="G978" s="71"/>
      <c r="H978" s="45"/>
      <c r="I978" s="45"/>
      <c r="J978" s="45"/>
      <c r="K978" s="45"/>
    </row>
    <row r="979" spans="1:11" s="46" customFormat="1" x14ac:dyDescent="0.25">
      <c r="A979" s="166">
        <f t="shared" si="56"/>
        <v>911</v>
      </c>
      <c r="B979" s="77" t="s">
        <v>1612</v>
      </c>
      <c r="C979" s="128" t="s">
        <v>1613</v>
      </c>
      <c r="D979" s="90">
        <v>9000</v>
      </c>
      <c r="E979" s="70">
        <f t="shared" si="52"/>
        <v>911</v>
      </c>
      <c r="F979" s="71"/>
      <c r="G979" s="71"/>
      <c r="H979" s="45"/>
      <c r="I979" s="45"/>
      <c r="J979" s="45"/>
      <c r="K979" s="45"/>
    </row>
    <row r="980" spans="1:11" s="46" customFormat="1" x14ac:dyDescent="0.25">
      <c r="A980" s="166">
        <f t="shared" si="56"/>
        <v>912</v>
      </c>
      <c r="B980" s="77" t="s">
        <v>1614</v>
      </c>
      <c r="C980" s="128" t="s">
        <v>1615</v>
      </c>
      <c r="D980" s="90">
        <v>2500</v>
      </c>
      <c r="E980" s="70">
        <f t="shared" ref="E980:E1039" si="57">E979+1</f>
        <v>912</v>
      </c>
      <c r="F980" s="71"/>
      <c r="G980" s="71"/>
      <c r="H980" s="45"/>
      <c r="I980" s="45"/>
      <c r="J980" s="45"/>
      <c r="K980" s="45"/>
    </row>
    <row r="981" spans="1:11" s="46" customFormat="1" x14ac:dyDescent="0.25">
      <c r="A981" s="166">
        <f t="shared" si="56"/>
        <v>913</v>
      </c>
      <c r="B981" s="77" t="s">
        <v>1616</v>
      </c>
      <c r="C981" s="128" t="s">
        <v>1617</v>
      </c>
      <c r="D981" s="90">
        <v>7700</v>
      </c>
      <c r="E981" s="70">
        <f t="shared" si="57"/>
        <v>913</v>
      </c>
      <c r="F981" s="71"/>
      <c r="G981" s="71"/>
      <c r="H981" s="45"/>
      <c r="I981" s="45"/>
      <c r="J981" s="45"/>
      <c r="K981" s="45"/>
    </row>
    <row r="982" spans="1:11" s="46" customFormat="1" x14ac:dyDescent="0.25">
      <c r="A982" s="166">
        <f t="shared" si="56"/>
        <v>914</v>
      </c>
      <c r="B982" s="77" t="s">
        <v>1618</v>
      </c>
      <c r="C982" s="128" t="s">
        <v>1619</v>
      </c>
      <c r="D982" s="90">
        <v>8600</v>
      </c>
      <c r="E982" s="70">
        <f t="shared" si="57"/>
        <v>914</v>
      </c>
      <c r="F982" s="71"/>
      <c r="G982" s="71"/>
      <c r="H982" s="45"/>
      <c r="I982" s="45"/>
      <c r="J982" s="45"/>
      <c r="K982" s="45"/>
    </row>
    <row r="983" spans="1:11" s="46" customFormat="1" x14ac:dyDescent="0.25">
      <c r="A983" s="166">
        <f t="shared" si="56"/>
        <v>915</v>
      </c>
      <c r="B983" s="77" t="s">
        <v>1620</v>
      </c>
      <c r="C983" s="128" t="s">
        <v>1621</v>
      </c>
      <c r="D983" s="90">
        <v>4000</v>
      </c>
      <c r="E983" s="70">
        <f t="shared" si="57"/>
        <v>915</v>
      </c>
      <c r="F983" s="71"/>
      <c r="G983" s="71"/>
      <c r="H983" s="45"/>
      <c r="I983" s="45"/>
      <c r="J983" s="45"/>
      <c r="K983" s="45"/>
    </row>
    <row r="984" spans="1:11" s="46" customFormat="1" x14ac:dyDescent="0.25">
      <c r="A984" s="166">
        <f t="shared" si="56"/>
        <v>916</v>
      </c>
      <c r="B984" s="77" t="s">
        <v>1622</v>
      </c>
      <c r="C984" s="128" t="s">
        <v>1623</v>
      </c>
      <c r="D984" s="90">
        <v>7000</v>
      </c>
      <c r="E984" s="70">
        <f t="shared" si="57"/>
        <v>916</v>
      </c>
      <c r="F984" s="71"/>
      <c r="G984" s="71"/>
      <c r="H984" s="45"/>
      <c r="I984" s="45"/>
      <c r="J984" s="45"/>
      <c r="K984" s="45"/>
    </row>
    <row r="985" spans="1:11" s="46" customFormat="1" x14ac:dyDescent="0.25">
      <c r="A985" s="166">
        <f t="shared" si="56"/>
        <v>917</v>
      </c>
      <c r="B985" s="77" t="s">
        <v>1624</v>
      </c>
      <c r="C985" s="128" t="s">
        <v>1625</v>
      </c>
      <c r="D985" s="90">
        <v>3500</v>
      </c>
      <c r="E985" s="70">
        <f t="shared" si="57"/>
        <v>917</v>
      </c>
      <c r="F985" s="71"/>
      <c r="G985" s="71"/>
      <c r="H985" s="45"/>
      <c r="I985" s="45"/>
      <c r="J985" s="45"/>
      <c r="K985" s="45"/>
    </row>
    <row r="986" spans="1:11" s="46" customFormat="1" x14ac:dyDescent="0.25">
      <c r="A986" s="166">
        <f t="shared" si="56"/>
        <v>918</v>
      </c>
      <c r="B986" s="77" t="s">
        <v>1626</v>
      </c>
      <c r="C986" s="128" t="s">
        <v>1627</v>
      </c>
      <c r="D986" s="90">
        <v>15000</v>
      </c>
      <c r="E986" s="70">
        <f t="shared" si="57"/>
        <v>918</v>
      </c>
      <c r="F986" s="71"/>
      <c r="G986" s="71"/>
      <c r="H986" s="45"/>
      <c r="I986" s="45"/>
      <c r="J986" s="45"/>
      <c r="K986" s="45"/>
    </row>
    <row r="987" spans="1:11" s="46" customFormat="1" x14ac:dyDescent="0.25">
      <c r="A987" s="166">
        <f t="shared" si="56"/>
        <v>919</v>
      </c>
      <c r="B987" s="77" t="s">
        <v>1628</v>
      </c>
      <c r="C987" s="112" t="s">
        <v>1629</v>
      </c>
      <c r="D987" s="90">
        <v>9000</v>
      </c>
      <c r="E987" s="70">
        <f t="shared" si="57"/>
        <v>919</v>
      </c>
      <c r="F987" s="71"/>
      <c r="G987" s="71"/>
      <c r="H987" s="45"/>
      <c r="I987" s="45"/>
      <c r="J987" s="45"/>
      <c r="K987" s="45"/>
    </row>
    <row r="988" spans="1:11" s="46" customFormat="1" ht="26.25" x14ac:dyDescent="0.25">
      <c r="A988" s="166">
        <f t="shared" si="56"/>
        <v>920</v>
      </c>
      <c r="B988" s="77" t="s">
        <v>1630</v>
      </c>
      <c r="C988" s="128" t="s">
        <v>1631</v>
      </c>
      <c r="D988" s="90">
        <v>12000</v>
      </c>
      <c r="E988" s="70">
        <f t="shared" si="57"/>
        <v>920</v>
      </c>
      <c r="F988" s="71"/>
      <c r="G988" s="71"/>
      <c r="H988" s="45"/>
      <c r="I988" s="45"/>
      <c r="J988" s="45"/>
      <c r="K988" s="45"/>
    </row>
    <row r="989" spans="1:11" s="46" customFormat="1" ht="26.25" x14ac:dyDescent="0.25">
      <c r="A989" s="166">
        <f t="shared" si="56"/>
        <v>921</v>
      </c>
      <c r="B989" s="77" t="s">
        <v>1632</v>
      </c>
      <c r="C989" s="128" t="s">
        <v>1633</v>
      </c>
      <c r="D989" s="90">
        <v>5000</v>
      </c>
      <c r="E989" s="70">
        <f t="shared" si="57"/>
        <v>921</v>
      </c>
      <c r="F989" s="71"/>
      <c r="G989" s="71"/>
      <c r="H989" s="45"/>
      <c r="I989" s="45"/>
      <c r="J989" s="45"/>
      <c r="K989" s="45"/>
    </row>
    <row r="990" spans="1:11" s="46" customFormat="1" x14ac:dyDescent="0.25">
      <c r="A990" s="166">
        <f t="shared" si="56"/>
        <v>922</v>
      </c>
      <c r="B990" s="77" t="s">
        <v>1634</v>
      </c>
      <c r="C990" s="128" t="s">
        <v>1635</v>
      </c>
      <c r="D990" s="90">
        <v>7500</v>
      </c>
      <c r="E990" s="70">
        <f t="shared" si="57"/>
        <v>922</v>
      </c>
      <c r="F990" s="71"/>
      <c r="G990" s="71"/>
      <c r="H990" s="45"/>
      <c r="I990" s="45"/>
      <c r="J990" s="45"/>
      <c r="K990" s="45"/>
    </row>
    <row r="991" spans="1:11" s="46" customFormat="1" x14ac:dyDescent="0.25">
      <c r="A991" s="166">
        <f t="shared" si="56"/>
        <v>923</v>
      </c>
      <c r="B991" s="77" t="s">
        <v>1636</v>
      </c>
      <c r="C991" s="128" t="s">
        <v>1637</v>
      </c>
      <c r="D991" s="90">
        <v>9500</v>
      </c>
      <c r="E991" s="70">
        <f t="shared" si="57"/>
        <v>923</v>
      </c>
      <c r="F991" s="71"/>
      <c r="G991" s="71"/>
      <c r="H991" s="45"/>
      <c r="I991" s="45"/>
      <c r="J991" s="45"/>
      <c r="K991" s="45"/>
    </row>
    <row r="992" spans="1:11" s="46" customFormat="1" x14ac:dyDescent="0.25">
      <c r="A992" s="166">
        <f t="shared" si="56"/>
        <v>924</v>
      </c>
      <c r="B992" s="77" t="s">
        <v>1638</v>
      </c>
      <c r="C992" s="128" t="s">
        <v>1639</v>
      </c>
      <c r="D992" s="90">
        <v>11000</v>
      </c>
      <c r="E992" s="70">
        <f t="shared" si="57"/>
        <v>924</v>
      </c>
      <c r="F992" s="71"/>
      <c r="G992" s="71"/>
      <c r="H992" s="45"/>
      <c r="I992" s="45"/>
      <c r="J992" s="45"/>
      <c r="K992" s="45"/>
    </row>
    <row r="993" spans="1:11" s="46" customFormat="1" x14ac:dyDescent="0.25">
      <c r="A993" s="166">
        <f t="shared" si="56"/>
        <v>925</v>
      </c>
      <c r="B993" s="77" t="s">
        <v>1640</v>
      </c>
      <c r="C993" s="128" t="s">
        <v>1641</v>
      </c>
      <c r="D993" s="90">
        <v>10500</v>
      </c>
      <c r="E993" s="70">
        <f t="shared" si="57"/>
        <v>925</v>
      </c>
      <c r="F993" s="71"/>
      <c r="G993" s="71"/>
      <c r="H993" s="45"/>
      <c r="I993" s="45"/>
      <c r="J993" s="45"/>
      <c r="K993" s="45"/>
    </row>
    <row r="994" spans="1:11" s="46" customFormat="1" x14ac:dyDescent="0.25">
      <c r="A994" s="166">
        <f t="shared" si="56"/>
        <v>926</v>
      </c>
      <c r="B994" s="77" t="s">
        <v>1642</v>
      </c>
      <c r="C994" s="128" t="s">
        <v>1643</v>
      </c>
      <c r="D994" s="90">
        <v>14000</v>
      </c>
      <c r="E994" s="70">
        <f t="shared" si="57"/>
        <v>926</v>
      </c>
      <c r="F994" s="71"/>
      <c r="G994" s="71"/>
      <c r="H994" s="45"/>
      <c r="I994" s="45"/>
      <c r="J994" s="45"/>
      <c r="K994" s="45"/>
    </row>
    <row r="995" spans="1:11" s="46" customFormat="1" x14ac:dyDescent="0.25">
      <c r="A995" s="166">
        <f t="shared" si="56"/>
        <v>927</v>
      </c>
      <c r="B995" s="77" t="s">
        <v>1644</v>
      </c>
      <c r="C995" s="128" t="s">
        <v>1645</v>
      </c>
      <c r="D995" s="90">
        <v>10000</v>
      </c>
      <c r="E995" s="70">
        <f t="shared" si="57"/>
        <v>927</v>
      </c>
      <c r="F995" s="71"/>
      <c r="G995" s="71"/>
      <c r="H995" s="45"/>
      <c r="I995" s="45"/>
      <c r="J995" s="45"/>
      <c r="K995" s="45"/>
    </row>
    <row r="996" spans="1:11" s="46" customFormat="1" x14ac:dyDescent="0.25">
      <c r="A996" s="166">
        <f t="shared" si="56"/>
        <v>928</v>
      </c>
      <c r="B996" s="77" t="s">
        <v>1646</v>
      </c>
      <c r="C996" s="128" t="s">
        <v>1647</v>
      </c>
      <c r="D996" s="90">
        <v>18000</v>
      </c>
      <c r="E996" s="70">
        <f t="shared" si="57"/>
        <v>928</v>
      </c>
      <c r="F996" s="71"/>
      <c r="G996" s="71"/>
      <c r="H996" s="45"/>
      <c r="I996" s="45"/>
      <c r="J996" s="45"/>
      <c r="K996" s="45"/>
    </row>
    <row r="997" spans="1:11" s="46" customFormat="1" x14ac:dyDescent="0.25">
      <c r="A997" s="166">
        <f t="shared" si="56"/>
        <v>929</v>
      </c>
      <c r="B997" s="77" t="s">
        <v>1648</v>
      </c>
      <c r="C997" s="128" t="s">
        <v>1649</v>
      </c>
      <c r="D997" s="90">
        <v>14000</v>
      </c>
      <c r="E997" s="70">
        <f t="shared" si="57"/>
        <v>929</v>
      </c>
      <c r="F997" s="71"/>
      <c r="G997" s="71"/>
      <c r="H997" s="45"/>
      <c r="I997" s="45"/>
      <c r="J997" s="45"/>
      <c r="K997" s="45"/>
    </row>
    <row r="998" spans="1:11" s="46" customFormat="1" x14ac:dyDescent="0.25">
      <c r="A998" s="166">
        <f t="shared" si="56"/>
        <v>930</v>
      </c>
      <c r="B998" s="77" t="s">
        <v>1650</v>
      </c>
      <c r="C998" s="128" t="s">
        <v>1651</v>
      </c>
      <c r="D998" s="90">
        <v>5000</v>
      </c>
      <c r="E998" s="70">
        <f t="shared" si="57"/>
        <v>930</v>
      </c>
      <c r="F998" s="71"/>
      <c r="G998" s="71"/>
      <c r="H998" s="45"/>
      <c r="I998" s="45"/>
      <c r="J998" s="45"/>
      <c r="K998" s="45"/>
    </row>
    <row r="999" spans="1:11" s="46" customFormat="1" x14ac:dyDescent="0.25">
      <c r="A999" s="166">
        <f t="shared" si="56"/>
        <v>931</v>
      </c>
      <c r="B999" s="77" t="s">
        <v>1652</v>
      </c>
      <c r="C999" s="128" t="s">
        <v>1653</v>
      </c>
      <c r="D999" s="90">
        <v>8000</v>
      </c>
      <c r="E999" s="70">
        <f t="shared" si="57"/>
        <v>931</v>
      </c>
      <c r="F999" s="71"/>
      <c r="G999" s="71"/>
      <c r="H999" s="45"/>
      <c r="I999" s="45"/>
      <c r="J999" s="45"/>
      <c r="K999" s="45"/>
    </row>
    <row r="1000" spans="1:11" s="46" customFormat="1" x14ac:dyDescent="0.25">
      <c r="A1000" s="166">
        <f t="shared" si="56"/>
        <v>932</v>
      </c>
      <c r="B1000" s="77" t="s">
        <v>1654</v>
      </c>
      <c r="C1000" s="78" t="s">
        <v>1655</v>
      </c>
      <c r="D1000" s="90">
        <v>7500</v>
      </c>
      <c r="E1000" s="70">
        <f t="shared" si="57"/>
        <v>932</v>
      </c>
      <c r="F1000" s="71"/>
      <c r="G1000" s="71"/>
      <c r="H1000" s="45"/>
      <c r="I1000" s="45"/>
      <c r="J1000" s="45"/>
      <c r="K1000" s="45"/>
    </row>
    <row r="1001" spans="1:11" s="46" customFormat="1" x14ac:dyDescent="0.25">
      <c r="A1001" s="166">
        <f t="shared" si="56"/>
        <v>933</v>
      </c>
      <c r="B1001" s="77" t="s">
        <v>1656</v>
      </c>
      <c r="C1001" s="128" t="s">
        <v>1657</v>
      </c>
      <c r="D1001" s="90">
        <v>4700</v>
      </c>
      <c r="E1001" s="70">
        <f t="shared" si="57"/>
        <v>933</v>
      </c>
      <c r="F1001" s="71"/>
      <c r="G1001" s="71"/>
      <c r="H1001" s="45"/>
      <c r="I1001" s="45"/>
      <c r="J1001" s="45"/>
      <c r="K1001" s="45"/>
    </row>
    <row r="1002" spans="1:11" s="46" customFormat="1" x14ac:dyDescent="0.25">
      <c r="A1002" s="166">
        <f t="shared" si="56"/>
        <v>934</v>
      </c>
      <c r="B1002" s="77" t="s">
        <v>1658</v>
      </c>
      <c r="C1002" s="128" t="s">
        <v>1659</v>
      </c>
      <c r="D1002" s="90">
        <v>6800</v>
      </c>
      <c r="E1002" s="70">
        <f t="shared" si="57"/>
        <v>934</v>
      </c>
      <c r="F1002" s="71"/>
      <c r="G1002" s="71"/>
      <c r="H1002" s="45"/>
      <c r="I1002" s="45"/>
      <c r="J1002" s="45"/>
      <c r="K1002" s="45"/>
    </row>
    <row r="1003" spans="1:11" s="46" customFormat="1" x14ac:dyDescent="0.25">
      <c r="A1003" s="166">
        <f t="shared" si="56"/>
        <v>935</v>
      </c>
      <c r="B1003" s="77" t="s">
        <v>1660</v>
      </c>
      <c r="C1003" s="128" t="s">
        <v>1661</v>
      </c>
      <c r="D1003" s="90">
        <v>12500</v>
      </c>
      <c r="E1003" s="70">
        <f t="shared" si="57"/>
        <v>935</v>
      </c>
      <c r="F1003" s="71"/>
      <c r="G1003" s="71"/>
      <c r="H1003" s="45"/>
      <c r="I1003" s="45"/>
      <c r="J1003" s="45"/>
      <c r="K1003" s="45"/>
    </row>
    <row r="1004" spans="1:11" s="46" customFormat="1" x14ac:dyDescent="0.25">
      <c r="A1004" s="166">
        <f t="shared" si="56"/>
        <v>936</v>
      </c>
      <c r="B1004" s="77" t="s">
        <v>1662</v>
      </c>
      <c r="C1004" s="128" t="s">
        <v>1663</v>
      </c>
      <c r="D1004" s="90">
        <v>12500</v>
      </c>
      <c r="E1004" s="70">
        <f t="shared" si="57"/>
        <v>936</v>
      </c>
      <c r="F1004" s="71"/>
      <c r="G1004" s="71"/>
      <c r="H1004" s="45"/>
      <c r="I1004" s="45"/>
      <c r="J1004" s="45"/>
      <c r="K1004" s="45"/>
    </row>
    <row r="1005" spans="1:11" s="46" customFormat="1" x14ac:dyDescent="0.25">
      <c r="A1005" s="166">
        <f t="shared" si="56"/>
        <v>937</v>
      </c>
      <c r="B1005" s="77" t="s">
        <v>1664</v>
      </c>
      <c r="C1005" s="128" t="s">
        <v>1665</v>
      </c>
      <c r="D1005" s="90">
        <v>10000</v>
      </c>
      <c r="E1005" s="70">
        <f t="shared" si="57"/>
        <v>937</v>
      </c>
      <c r="F1005" s="71"/>
      <c r="G1005" s="71"/>
      <c r="H1005" s="45"/>
      <c r="I1005" s="45"/>
      <c r="J1005" s="45"/>
      <c r="K1005" s="45"/>
    </row>
    <row r="1006" spans="1:11" s="46" customFormat="1" x14ac:dyDescent="0.25">
      <c r="A1006" s="166">
        <f t="shared" si="56"/>
        <v>938</v>
      </c>
      <c r="B1006" s="77" t="s">
        <v>1666</v>
      </c>
      <c r="C1006" s="128" t="s">
        <v>1667</v>
      </c>
      <c r="D1006" s="90">
        <v>5000</v>
      </c>
      <c r="E1006" s="70">
        <f t="shared" si="57"/>
        <v>938</v>
      </c>
      <c r="F1006" s="71"/>
      <c r="G1006" s="71"/>
      <c r="H1006" s="45"/>
      <c r="I1006" s="45"/>
      <c r="J1006" s="45"/>
      <c r="K1006" s="45"/>
    </row>
    <row r="1007" spans="1:11" s="46" customFormat="1" x14ac:dyDescent="0.25">
      <c r="A1007" s="166">
        <f t="shared" si="56"/>
        <v>939</v>
      </c>
      <c r="B1007" s="77" t="s">
        <v>1668</v>
      </c>
      <c r="C1007" s="128" t="s">
        <v>1669</v>
      </c>
      <c r="D1007" s="90">
        <v>15000</v>
      </c>
      <c r="E1007" s="70">
        <f t="shared" si="57"/>
        <v>939</v>
      </c>
      <c r="F1007" s="71"/>
      <c r="G1007" s="71"/>
      <c r="H1007" s="45"/>
      <c r="I1007" s="45"/>
      <c r="J1007" s="45"/>
      <c r="K1007" s="45"/>
    </row>
    <row r="1008" spans="1:11" s="46" customFormat="1" x14ac:dyDescent="0.25">
      <c r="A1008" s="166">
        <f t="shared" si="56"/>
        <v>940</v>
      </c>
      <c r="B1008" s="77" t="s">
        <v>1670</v>
      </c>
      <c r="C1008" s="128" t="s">
        <v>1671</v>
      </c>
      <c r="D1008" s="90">
        <v>11000</v>
      </c>
      <c r="E1008" s="70">
        <f t="shared" si="57"/>
        <v>940</v>
      </c>
      <c r="F1008" s="71"/>
      <c r="G1008" s="71"/>
      <c r="H1008" s="45"/>
      <c r="I1008" s="45"/>
      <c r="J1008" s="45"/>
      <c r="K1008" s="45"/>
    </row>
    <row r="1009" spans="1:11" s="46" customFormat="1" x14ac:dyDescent="0.25">
      <c r="A1009" s="166">
        <f t="shared" si="56"/>
        <v>941</v>
      </c>
      <c r="B1009" s="77" t="s">
        <v>1672</v>
      </c>
      <c r="C1009" s="128" t="s">
        <v>1673</v>
      </c>
      <c r="D1009" s="90">
        <v>9000</v>
      </c>
      <c r="E1009" s="70">
        <f t="shared" si="57"/>
        <v>941</v>
      </c>
      <c r="F1009" s="71"/>
      <c r="G1009" s="71"/>
      <c r="H1009" s="45"/>
      <c r="I1009" s="45"/>
      <c r="J1009" s="45"/>
      <c r="K1009" s="45"/>
    </row>
    <row r="1010" spans="1:11" s="46" customFormat="1" x14ac:dyDescent="0.25">
      <c r="A1010" s="166">
        <f t="shared" si="56"/>
        <v>942</v>
      </c>
      <c r="B1010" s="77" t="s">
        <v>1674</v>
      </c>
      <c r="C1010" s="128" t="s">
        <v>1675</v>
      </c>
      <c r="D1010" s="90">
        <v>4400</v>
      </c>
      <c r="E1010" s="70">
        <f t="shared" si="57"/>
        <v>942</v>
      </c>
      <c r="F1010" s="71"/>
      <c r="G1010" s="71"/>
      <c r="H1010" s="45"/>
      <c r="I1010" s="45"/>
      <c r="J1010" s="45"/>
      <c r="K1010" s="45"/>
    </row>
    <row r="1011" spans="1:11" s="46" customFormat="1" x14ac:dyDescent="0.25">
      <c r="A1011" s="166">
        <f t="shared" si="56"/>
        <v>943</v>
      </c>
      <c r="B1011" s="77" t="s">
        <v>1676</v>
      </c>
      <c r="C1011" s="128" t="s">
        <v>1677</v>
      </c>
      <c r="D1011" s="90">
        <v>5200</v>
      </c>
      <c r="E1011" s="70">
        <f t="shared" si="57"/>
        <v>943</v>
      </c>
      <c r="F1011" s="71"/>
      <c r="G1011" s="71"/>
      <c r="H1011" s="45"/>
      <c r="I1011" s="45"/>
      <c r="J1011" s="45"/>
      <c r="K1011" s="45"/>
    </row>
    <row r="1012" spans="1:11" s="46" customFormat="1" ht="15.75" thickBot="1" x14ac:dyDescent="0.3">
      <c r="A1012" s="166">
        <f t="shared" si="56"/>
        <v>944</v>
      </c>
      <c r="B1012" s="77" t="s">
        <v>1678</v>
      </c>
      <c r="C1012" s="129" t="s">
        <v>1679</v>
      </c>
      <c r="D1012" s="115">
        <v>6000</v>
      </c>
      <c r="E1012" s="70">
        <f t="shared" si="57"/>
        <v>944</v>
      </c>
      <c r="F1012" s="71"/>
      <c r="G1012" s="71"/>
      <c r="H1012" s="45"/>
      <c r="I1012" s="45"/>
      <c r="J1012" s="45"/>
      <c r="K1012" s="45"/>
    </row>
    <row r="1013" spans="1:11" s="46" customFormat="1" ht="15.75" thickBot="1" x14ac:dyDescent="0.3">
      <c r="A1013" s="152" t="s">
        <v>1680</v>
      </c>
      <c r="B1013" s="153"/>
      <c r="C1013" s="153"/>
      <c r="D1013" s="154"/>
      <c r="E1013" s="70"/>
      <c r="F1013" s="71"/>
      <c r="G1013" s="71"/>
      <c r="H1013" s="45"/>
      <c r="I1013" s="45"/>
      <c r="J1013" s="45"/>
      <c r="K1013" s="45"/>
    </row>
    <row r="1014" spans="1:11" s="46" customFormat="1" x14ac:dyDescent="0.25">
      <c r="A1014" s="166">
        <f t="shared" ref="A1014:A1015" si="58">E1014</f>
        <v>945</v>
      </c>
      <c r="B1014" s="73" t="s">
        <v>1681</v>
      </c>
      <c r="C1014" s="74" t="s">
        <v>1302</v>
      </c>
      <c r="D1014" s="75">
        <v>3300</v>
      </c>
      <c r="E1014" s="70">
        <v>945</v>
      </c>
      <c r="F1014" s="71"/>
      <c r="G1014" s="71"/>
      <c r="H1014" s="45"/>
      <c r="I1014" s="45"/>
      <c r="J1014" s="45"/>
      <c r="K1014" s="45"/>
    </row>
    <row r="1015" spans="1:11" s="46" customFormat="1" ht="15.75" thickBot="1" x14ac:dyDescent="0.3">
      <c r="A1015" s="166">
        <f t="shared" si="58"/>
        <v>946</v>
      </c>
      <c r="B1015" s="93" t="s">
        <v>1682</v>
      </c>
      <c r="C1015" s="82" t="s">
        <v>1304</v>
      </c>
      <c r="D1015" s="83">
        <v>2750</v>
      </c>
      <c r="E1015" s="70">
        <f t="shared" si="57"/>
        <v>946</v>
      </c>
      <c r="F1015" s="71"/>
      <c r="G1015" s="71"/>
      <c r="H1015" s="45"/>
      <c r="I1015" s="45"/>
      <c r="J1015" s="45"/>
      <c r="K1015" s="45"/>
    </row>
    <row r="1016" spans="1:11" s="46" customFormat="1" ht="15.75" thickBot="1" x14ac:dyDescent="0.3">
      <c r="A1016" s="197" t="s">
        <v>1683</v>
      </c>
      <c r="B1016" s="198"/>
      <c r="C1016" s="198"/>
      <c r="D1016" s="199"/>
      <c r="E1016" s="70"/>
      <c r="F1016" s="71"/>
      <c r="G1016" s="71"/>
      <c r="H1016" s="45"/>
      <c r="I1016" s="45"/>
      <c r="J1016" s="45"/>
      <c r="K1016" s="45"/>
    </row>
    <row r="1017" spans="1:11" s="46" customFormat="1" x14ac:dyDescent="0.25">
      <c r="A1017" s="166">
        <f t="shared" ref="A1017:A1021" si="59">E1017</f>
        <v>947</v>
      </c>
      <c r="B1017" s="176" t="s">
        <v>1684</v>
      </c>
      <c r="C1017" s="185" t="s">
        <v>1685</v>
      </c>
      <c r="D1017" s="200">
        <v>211920</v>
      </c>
      <c r="E1017" s="70">
        <v>947</v>
      </c>
      <c r="F1017" s="71"/>
      <c r="G1017" s="71"/>
      <c r="H1017" s="45"/>
      <c r="I1017" s="45"/>
      <c r="J1017" s="45"/>
      <c r="K1017" s="45"/>
    </row>
    <row r="1018" spans="1:11" s="46" customFormat="1" x14ac:dyDescent="0.25">
      <c r="A1018" s="166">
        <f t="shared" si="59"/>
        <v>948</v>
      </c>
      <c r="B1018" s="77" t="s">
        <v>1686</v>
      </c>
      <c r="C1018" s="78" t="s">
        <v>1687</v>
      </c>
      <c r="D1018" s="79">
        <v>428350</v>
      </c>
      <c r="E1018" s="70">
        <f t="shared" si="57"/>
        <v>948</v>
      </c>
      <c r="F1018" s="71"/>
      <c r="G1018" s="71"/>
      <c r="H1018" s="45"/>
      <c r="I1018" s="45"/>
      <c r="J1018" s="45"/>
      <c r="K1018" s="45"/>
    </row>
    <row r="1019" spans="1:11" s="46" customFormat="1" ht="26.25" x14ac:dyDescent="0.25">
      <c r="A1019" s="166">
        <f t="shared" si="59"/>
        <v>949</v>
      </c>
      <c r="B1019" s="77" t="s">
        <v>1688</v>
      </c>
      <c r="C1019" s="78" t="s">
        <v>1774</v>
      </c>
      <c r="D1019" s="79">
        <v>2100</v>
      </c>
      <c r="E1019" s="70">
        <f t="shared" si="57"/>
        <v>949</v>
      </c>
      <c r="F1019" s="71"/>
      <c r="G1019" s="71"/>
      <c r="H1019" s="45"/>
      <c r="I1019" s="45"/>
      <c r="J1019" s="45"/>
      <c r="K1019" s="45"/>
    </row>
    <row r="1020" spans="1:11" s="46" customFormat="1" x14ac:dyDescent="0.25">
      <c r="A1020" s="166">
        <f t="shared" si="59"/>
        <v>950</v>
      </c>
      <c r="B1020" s="77" t="s">
        <v>1690</v>
      </c>
      <c r="C1020" s="78" t="s">
        <v>1689</v>
      </c>
      <c r="D1020" s="79">
        <v>753110</v>
      </c>
      <c r="E1020" s="70">
        <f t="shared" si="57"/>
        <v>950</v>
      </c>
      <c r="F1020" s="71"/>
      <c r="G1020" s="71"/>
      <c r="H1020" s="45"/>
      <c r="I1020" s="45"/>
      <c r="J1020" s="45"/>
      <c r="K1020" s="45"/>
    </row>
    <row r="1021" spans="1:11" s="46" customFormat="1" ht="15.75" thickBot="1" x14ac:dyDescent="0.3">
      <c r="A1021" s="166">
        <f t="shared" si="59"/>
        <v>951</v>
      </c>
      <c r="B1021" s="77" t="s">
        <v>1772</v>
      </c>
      <c r="C1021" s="82" t="s">
        <v>1691</v>
      </c>
      <c r="D1021" s="83">
        <v>297450</v>
      </c>
      <c r="E1021" s="70">
        <f t="shared" si="57"/>
        <v>951</v>
      </c>
      <c r="F1021" s="71"/>
      <c r="G1021" s="71"/>
      <c r="H1021" s="45"/>
      <c r="I1021" s="45"/>
      <c r="J1021" s="45"/>
      <c r="K1021" s="45"/>
    </row>
    <row r="1022" spans="1:11" s="46" customFormat="1" ht="15.75" thickBot="1" x14ac:dyDescent="0.3">
      <c r="A1022" s="152" t="s">
        <v>1692</v>
      </c>
      <c r="B1022" s="153"/>
      <c r="C1022" s="153"/>
      <c r="D1022" s="154"/>
      <c r="E1022" s="70"/>
      <c r="F1022" s="71"/>
      <c r="G1022" s="71"/>
      <c r="H1022" s="45"/>
      <c r="I1022" s="45"/>
      <c r="J1022" s="45"/>
      <c r="K1022" s="45"/>
    </row>
    <row r="1023" spans="1:11" s="46" customFormat="1" x14ac:dyDescent="0.25">
      <c r="A1023" s="166">
        <f t="shared" ref="A1023:A1024" si="60">E1023</f>
        <v>952</v>
      </c>
      <c r="B1023" s="73" t="s">
        <v>1693</v>
      </c>
      <c r="C1023" s="74" t="s">
        <v>1302</v>
      </c>
      <c r="D1023" s="75">
        <v>2500</v>
      </c>
      <c r="E1023" s="70">
        <v>952</v>
      </c>
      <c r="F1023" s="71"/>
      <c r="G1023" s="71"/>
      <c r="H1023" s="45"/>
      <c r="I1023" s="45"/>
      <c r="J1023" s="45"/>
      <c r="K1023" s="45"/>
    </row>
    <row r="1024" spans="1:11" s="46" customFormat="1" ht="15.75" thickBot="1" x14ac:dyDescent="0.3">
      <c r="A1024" s="166">
        <f t="shared" si="60"/>
        <v>953</v>
      </c>
      <c r="B1024" s="93" t="s">
        <v>1694</v>
      </c>
      <c r="C1024" s="82" t="s">
        <v>1304</v>
      </c>
      <c r="D1024" s="83">
        <v>2200</v>
      </c>
      <c r="E1024" s="70">
        <f t="shared" si="57"/>
        <v>953</v>
      </c>
      <c r="F1024" s="71"/>
      <c r="G1024" s="71"/>
      <c r="H1024" s="45"/>
      <c r="I1024" s="45"/>
      <c r="J1024" s="45"/>
      <c r="K1024" s="45"/>
    </row>
    <row r="1025" spans="1:11" s="46" customFormat="1" ht="15.75" thickBot="1" x14ac:dyDescent="0.3">
      <c r="A1025" s="183" t="s">
        <v>1695</v>
      </c>
      <c r="B1025" s="183"/>
      <c r="C1025" s="183"/>
      <c r="D1025" s="183"/>
      <c r="E1025" s="70"/>
      <c r="F1025" s="71"/>
      <c r="G1025" s="71"/>
      <c r="H1025" s="45"/>
      <c r="I1025" s="45"/>
      <c r="J1025" s="45"/>
      <c r="K1025" s="45"/>
    </row>
    <row r="1026" spans="1:11" s="46" customFormat="1" x14ac:dyDescent="0.25">
      <c r="A1026" s="166">
        <f t="shared" ref="A1026:A1036" si="61">E1026</f>
        <v>954</v>
      </c>
      <c r="B1026" s="73" t="s">
        <v>1696</v>
      </c>
      <c r="C1026" s="127" t="s">
        <v>1697</v>
      </c>
      <c r="D1026" s="88">
        <v>4500</v>
      </c>
      <c r="E1026" s="70">
        <v>954</v>
      </c>
      <c r="F1026" s="71"/>
      <c r="G1026" s="71"/>
      <c r="H1026" s="45"/>
      <c r="I1026" s="45"/>
      <c r="J1026" s="45"/>
      <c r="K1026" s="45"/>
    </row>
    <row r="1027" spans="1:11" s="46" customFormat="1" x14ac:dyDescent="0.25">
      <c r="A1027" s="166">
        <f t="shared" si="61"/>
        <v>955</v>
      </c>
      <c r="B1027" s="77" t="s">
        <v>1698</v>
      </c>
      <c r="C1027" s="128" t="s">
        <v>1092</v>
      </c>
      <c r="D1027" s="90">
        <v>4200</v>
      </c>
      <c r="E1027" s="70">
        <f t="shared" si="57"/>
        <v>955</v>
      </c>
      <c r="F1027" s="71"/>
      <c r="G1027" s="71"/>
      <c r="H1027" s="45"/>
      <c r="I1027" s="45"/>
      <c r="J1027" s="45"/>
      <c r="K1027" s="45"/>
    </row>
    <row r="1028" spans="1:11" s="46" customFormat="1" x14ac:dyDescent="0.25">
      <c r="A1028" s="166">
        <f t="shared" si="61"/>
        <v>956</v>
      </c>
      <c r="B1028" s="77" t="s">
        <v>1699</v>
      </c>
      <c r="C1028" s="128" t="s">
        <v>1700</v>
      </c>
      <c r="D1028" s="90">
        <v>2000</v>
      </c>
      <c r="E1028" s="70">
        <f t="shared" si="57"/>
        <v>956</v>
      </c>
      <c r="F1028" s="71"/>
      <c r="G1028" s="71"/>
      <c r="H1028" s="45"/>
      <c r="I1028" s="45"/>
      <c r="J1028" s="45"/>
      <c r="K1028" s="45"/>
    </row>
    <row r="1029" spans="1:11" s="46" customFormat="1" x14ac:dyDescent="0.25">
      <c r="A1029" s="166">
        <f t="shared" si="61"/>
        <v>957</v>
      </c>
      <c r="B1029" s="77" t="s">
        <v>1701</v>
      </c>
      <c r="C1029" s="128" t="s">
        <v>1702</v>
      </c>
      <c r="D1029" s="90">
        <v>7500</v>
      </c>
      <c r="E1029" s="70">
        <f t="shared" si="57"/>
        <v>957</v>
      </c>
      <c r="F1029" s="71"/>
      <c r="G1029" s="71"/>
      <c r="H1029" s="45"/>
      <c r="I1029" s="45"/>
      <c r="J1029" s="45"/>
      <c r="K1029" s="45"/>
    </row>
    <row r="1030" spans="1:11" s="46" customFormat="1" x14ac:dyDescent="0.25">
      <c r="A1030" s="166">
        <f t="shared" si="61"/>
        <v>958</v>
      </c>
      <c r="B1030" s="77" t="s">
        <v>1703</v>
      </c>
      <c r="C1030" s="128" t="s">
        <v>1704</v>
      </c>
      <c r="D1030" s="90">
        <v>8200</v>
      </c>
      <c r="E1030" s="70">
        <f t="shared" si="57"/>
        <v>958</v>
      </c>
      <c r="F1030" s="71"/>
      <c r="G1030" s="71"/>
      <c r="H1030" s="45"/>
      <c r="I1030" s="45"/>
      <c r="J1030" s="45"/>
      <c r="K1030" s="45"/>
    </row>
    <row r="1031" spans="1:11" s="46" customFormat="1" x14ac:dyDescent="0.25">
      <c r="A1031" s="166">
        <f t="shared" si="61"/>
        <v>959</v>
      </c>
      <c r="B1031" s="77" t="s">
        <v>1705</v>
      </c>
      <c r="C1031" s="128" t="s">
        <v>1706</v>
      </c>
      <c r="D1031" s="90">
        <v>14000</v>
      </c>
      <c r="E1031" s="70">
        <f t="shared" si="57"/>
        <v>959</v>
      </c>
      <c r="F1031" s="71"/>
      <c r="G1031" s="71"/>
      <c r="H1031" s="45"/>
      <c r="I1031" s="45"/>
      <c r="J1031" s="45"/>
      <c r="K1031" s="45"/>
    </row>
    <row r="1032" spans="1:11" s="46" customFormat="1" x14ac:dyDescent="0.25">
      <c r="A1032" s="166">
        <f t="shared" si="61"/>
        <v>960</v>
      </c>
      <c r="B1032" s="77" t="s">
        <v>1707</v>
      </c>
      <c r="C1032" s="128" t="s">
        <v>1708</v>
      </c>
      <c r="D1032" s="90">
        <v>1550</v>
      </c>
      <c r="E1032" s="70">
        <f t="shared" si="57"/>
        <v>960</v>
      </c>
      <c r="F1032" s="71"/>
      <c r="G1032" s="71"/>
      <c r="H1032" s="45"/>
      <c r="I1032" s="45"/>
      <c r="J1032" s="45"/>
      <c r="K1032" s="45"/>
    </row>
    <row r="1033" spans="1:11" s="46" customFormat="1" x14ac:dyDescent="0.25">
      <c r="A1033" s="166">
        <f t="shared" si="61"/>
        <v>961</v>
      </c>
      <c r="B1033" s="77" t="s">
        <v>1709</v>
      </c>
      <c r="C1033" s="128" t="s">
        <v>1710</v>
      </c>
      <c r="D1033" s="90">
        <v>4500</v>
      </c>
      <c r="E1033" s="70">
        <f t="shared" si="57"/>
        <v>961</v>
      </c>
      <c r="F1033" s="71"/>
      <c r="G1033" s="71"/>
      <c r="H1033" s="45"/>
      <c r="I1033" s="45"/>
      <c r="J1033" s="45"/>
      <c r="K1033" s="45"/>
    </row>
    <row r="1034" spans="1:11" s="46" customFormat="1" x14ac:dyDescent="0.25">
      <c r="A1034" s="166">
        <f t="shared" si="61"/>
        <v>962</v>
      </c>
      <c r="B1034" s="77" t="s">
        <v>1711</v>
      </c>
      <c r="C1034" s="128" t="s">
        <v>1712</v>
      </c>
      <c r="D1034" s="90">
        <v>5500</v>
      </c>
      <c r="E1034" s="70">
        <f t="shared" si="57"/>
        <v>962</v>
      </c>
      <c r="F1034" s="71"/>
      <c r="G1034" s="71"/>
      <c r="H1034" s="45"/>
      <c r="I1034" s="45"/>
      <c r="J1034" s="45"/>
      <c r="K1034" s="45"/>
    </row>
    <row r="1035" spans="1:11" s="46" customFormat="1" x14ac:dyDescent="0.25">
      <c r="A1035" s="166">
        <f t="shared" si="61"/>
        <v>963</v>
      </c>
      <c r="B1035" s="77" t="s">
        <v>1713</v>
      </c>
      <c r="C1035" s="128" t="s">
        <v>1714</v>
      </c>
      <c r="D1035" s="90">
        <v>1800</v>
      </c>
      <c r="E1035" s="70">
        <f t="shared" si="57"/>
        <v>963</v>
      </c>
      <c r="F1035" s="71"/>
      <c r="G1035" s="71"/>
      <c r="H1035" s="45"/>
      <c r="I1035" s="45"/>
      <c r="J1035" s="45"/>
      <c r="K1035" s="45"/>
    </row>
    <row r="1036" spans="1:11" s="46" customFormat="1" ht="15.75" thickBot="1" x14ac:dyDescent="0.3">
      <c r="A1036" s="166">
        <f t="shared" si="61"/>
        <v>964</v>
      </c>
      <c r="B1036" s="93" t="s">
        <v>1715</v>
      </c>
      <c r="C1036" s="174" t="s">
        <v>1716</v>
      </c>
      <c r="D1036" s="95">
        <v>3900</v>
      </c>
      <c r="E1036" s="70">
        <f t="shared" si="57"/>
        <v>964</v>
      </c>
      <c r="F1036" s="71"/>
      <c r="G1036" s="71"/>
      <c r="H1036" s="45"/>
      <c r="I1036" s="45"/>
      <c r="J1036" s="45"/>
      <c r="K1036" s="45"/>
    </row>
    <row r="1037" spans="1:11" s="46" customFormat="1" ht="15.75" thickBot="1" x14ac:dyDescent="0.3">
      <c r="A1037" s="153" t="s">
        <v>1717</v>
      </c>
      <c r="B1037" s="153"/>
      <c r="C1037" s="153"/>
      <c r="D1037" s="153"/>
      <c r="E1037" s="70"/>
      <c r="F1037" s="71"/>
      <c r="G1037" s="71"/>
      <c r="H1037" s="45"/>
      <c r="I1037" s="45"/>
      <c r="J1037" s="45"/>
      <c r="K1037" s="45"/>
    </row>
    <row r="1038" spans="1:11" s="46" customFormat="1" x14ac:dyDescent="0.25">
      <c r="A1038" s="166">
        <f t="shared" ref="A1038:A1039" si="62">E1038</f>
        <v>965</v>
      </c>
      <c r="B1038" s="73" t="s">
        <v>1718</v>
      </c>
      <c r="C1038" s="74" t="s">
        <v>1302</v>
      </c>
      <c r="D1038" s="75">
        <v>2500</v>
      </c>
      <c r="E1038" s="70">
        <v>965</v>
      </c>
      <c r="F1038" s="71"/>
      <c r="G1038" s="71"/>
      <c r="H1038" s="45"/>
      <c r="I1038" s="45"/>
      <c r="J1038" s="45"/>
      <c r="K1038" s="45"/>
    </row>
    <row r="1039" spans="1:11" s="46" customFormat="1" ht="15.75" thickBot="1" x14ac:dyDescent="0.3">
      <c r="A1039" s="166">
        <f t="shared" si="62"/>
        <v>966</v>
      </c>
      <c r="B1039" s="93" t="s">
        <v>1719</v>
      </c>
      <c r="C1039" s="82" t="s">
        <v>1304</v>
      </c>
      <c r="D1039" s="83">
        <v>2200</v>
      </c>
      <c r="E1039" s="70">
        <f t="shared" si="57"/>
        <v>966</v>
      </c>
      <c r="F1039" s="71"/>
      <c r="G1039" s="71"/>
      <c r="H1039" s="45"/>
      <c r="I1039" s="45"/>
      <c r="J1039" s="45"/>
      <c r="K1039" s="45"/>
    </row>
    <row r="1040" spans="1:11" s="46" customFormat="1" ht="15.75" thickBot="1" x14ac:dyDescent="0.3">
      <c r="A1040" s="182" t="s">
        <v>1720</v>
      </c>
      <c r="B1040" s="183"/>
      <c r="C1040" s="183"/>
      <c r="D1040" s="184"/>
      <c r="E1040" s="70"/>
      <c r="F1040" s="71"/>
      <c r="G1040" s="71"/>
      <c r="H1040" s="45"/>
      <c r="I1040" s="45"/>
      <c r="J1040" s="45"/>
      <c r="K1040" s="45"/>
    </row>
    <row r="1041" spans="1:11" s="46" customFormat="1" x14ac:dyDescent="0.25">
      <c r="A1041" s="72">
        <f t="shared" ref="A1041:A1056" si="63">E1041</f>
        <v>967</v>
      </c>
      <c r="B1041" s="73" t="s">
        <v>1721</v>
      </c>
      <c r="C1041" s="127" t="s">
        <v>1722</v>
      </c>
      <c r="D1041" s="104">
        <v>10000</v>
      </c>
      <c r="E1041" s="70">
        <v>967</v>
      </c>
      <c r="F1041" s="71"/>
      <c r="G1041" s="71"/>
      <c r="H1041" s="45"/>
      <c r="I1041" s="45"/>
      <c r="J1041" s="45"/>
      <c r="K1041" s="45"/>
    </row>
    <row r="1042" spans="1:11" s="46" customFormat="1" x14ac:dyDescent="0.25">
      <c r="A1042" s="76">
        <f t="shared" si="63"/>
        <v>968</v>
      </c>
      <c r="B1042" s="77" t="s">
        <v>1723</v>
      </c>
      <c r="C1042" s="128" t="s">
        <v>1724</v>
      </c>
      <c r="D1042" s="186">
        <v>15000</v>
      </c>
      <c r="E1042" s="70">
        <f t="shared" ref="E1042:E1067" si="64">E1041+1</f>
        <v>968</v>
      </c>
      <c r="F1042" s="71"/>
      <c r="G1042" s="71"/>
      <c r="H1042" s="45"/>
      <c r="I1042" s="45"/>
      <c r="J1042" s="45"/>
      <c r="K1042" s="45"/>
    </row>
    <row r="1043" spans="1:11" s="46" customFormat="1" x14ac:dyDescent="0.25">
      <c r="A1043" s="76">
        <f t="shared" si="63"/>
        <v>969</v>
      </c>
      <c r="B1043" s="77" t="s">
        <v>1725</v>
      </c>
      <c r="C1043" s="112" t="s">
        <v>1726</v>
      </c>
      <c r="D1043" s="186">
        <v>7500</v>
      </c>
      <c r="E1043" s="70">
        <f t="shared" si="64"/>
        <v>969</v>
      </c>
      <c r="F1043" s="71"/>
      <c r="G1043" s="71"/>
      <c r="H1043" s="45"/>
      <c r="I1043" s="45"/>
      <c r="J1043" s="45"/>
      <c r="K1043" s="45"/>
    </row>
    <row r="1044" spans="1:11" s="46" customFormat="1" x14ac:dyDescent="0.25">
      <c r="A1044" s="76">
        <f t="shared" si="63"/>
        <v>970</v>
      </c>
      <c r="B1044" s="77" t="s">
        <v>1727</v>
      </c>
      <c r="C1044" s="128" t="s">
        <v>1728</v>
      </c>
      <c r="D1044" s="186">
        <v>15000</v>
      </c>
      <c r="E1044" s="70">
        <f t="shared" si="64"/>
        <v>970</v>
      </c>
      <c r="F1044" s="71"/>
      <c r="G1044" s="71"/>
      <c r="H1044" s="45"/>
      <c r="I1044" s="45"/>
      <c r="J1044" s="45"/>
      <c r="K1044" s="45"/>
    </row>
    <row r="1045" spans="1:11" s="46" customFormat="1" x14ac:dyDescent="0.25">
      <c r="A1045" s="76">
        <f t="shared" si="63"/>
        <v>971</v>
      </c>
      <c r="B1045" s="77" t="s">
        <v>1729</v>
      </c>
      <c r="C1045" s="128" t="s">
        <v>1730</v>
      </c>
      <c r="D1045" s="186">
        <v>5500</v>
      </c>
      <c r="E1045" s="70">
        <f t="shared" si="64"/>
        <v>971</v>
      </c>
      <c r="F1045" s="71"/>
      <c r="G1045" s="71"/>
      <c r="H1045" s="45"/>
      <c r="I1045" s="45"/>
      <c r="J1045" s="45"/>
      <c r="K1045" s="45"/>
    </row>
    <row r="1046" spans="1:11" s="46" customFormat="1" x14ac:dyDescent="0.25">
      <c r="A1046" s="76">
        <f t="shared" si="63"/>
        <v>972</v>
      </c>
      <c r="B1046" s="77" t="s">
        <v>1731</v>
      </c>
      <c r="C1046" s="128" t="s">
        <v>1732</v>
      </c>
      <c r="D1046" s="186">
        <v>11000</v>
      </c>
      <c r="E1046" s="70">
        <f t="shared" si="64"/>
        <v>972</v>
      </c>
      <c r="F1046" s="71"/>
      <c r="G1046" s="71"/>
      <c r="H1046" s="45"/>
      <c r="I1046" s="45"/>
      <c r="J1046" s="45"/>
      <c r="K1046" s="45"/>
    </row>
    <row r="1047" spans="1:11" s="46" customFormat="1" x14ac:dyDescent="0.25">
      <c r="A1047" s="76">
        <f t="shared" si="63"/>
        <v>973</v>
      </c>
      <c r="B1047" s="77" t="s">
        <v>1733</v>
      </c>
      <c r="C1047" s="128" t="s">
        <v>1734</v>
      </c>
      <c r="D1047" s="186">
        <v>5700</v>
      </c>
      <c r="E1047" s="70">
        <f t="shared" si="64"/>
        <v>973</v>
      </c>
      <c r="F1047" s="71"/>
      <c r="G1047" s="71"/>
      <c r="H1047" s="45"/>
      <c r="I1047" s="45"/>
      <c r="J1047" s="45"/>
      <c r="K1047" s="45"/>
    </row>
    <row r="1048" spans="1:11" s="46" customFormat="1" x14ac:dyDescent="0.25">
      <c r="A1048" s="76">
        <f t="shared" si="63"/>
        <v>974</v>
      </c>
      <c r="B1048" s="77" t="s">
        <v>1735</v>
      </c>
      <c r="C1048" s="128" t="s">
        <v>1736</v>
      </c>
      <c r="D1048" s="186">
        <v>1800</v>
      </c>
      <c r="E1048" s="70">
        <f t="shared" si="64"/>
        <v>974</v>
      </c>
      <c r="F1048" s="71"/>
      <c r="G1048" s="71"/>
      <c r="H1048" s="45"/>
      <c r="I1048" s="45"/>
      <c r="J1048" s="45"/>
      <c r="K1048" s="45"/>
    </row>
    <row r="1049" spans="1:11" s="46" customFormat="1" x14ac:dyDescent="0.25">
      <c r="A1049" s="76">
        <f t="shared" si="63"/>
        <v>975</v>
      </c>
      <c r="B1049" s="77" t="s">
        <v>1737</v>
      </c>
      <c r="C1049" s="128" t="s">
        <v>1738</v>
      </c>
      <c r="D1049" s="186">
        <v>550</v>
      </c>
      <c r="E1049" s="70">
        <f t="shared" si="64"/>
        <v>975</v>
      </c>
      <c r="F1049" s="71"/>
      <c r="G1049" s="71"/>
      <c r="H1049" s="45"/>
      <c r="I1049" s="45"/>
      <c r="J1049" s="45"/>
      <c r="K1049" s="45"/>
    </row>
    <row r="1050" spans="1:11" s="46" customFormat="1" x14ac:dyDescent="0.25">
      <c r="A1050" s="76">
        <f t="shared" si="63"/>
        <v>976</v>
      </c>
      <c r="B1050" s="77" t="s">
        <v>1739</v>
      </c>
      <c r="C1050" s="128" t="s">
        <v>1740</v>
      </c>
      <c r="D1050" s="186">
        <v>6500</v>
      </c>
      <c r="E1050" s="70">
        <f t="shared" si="64"/>
        <v>976</v>
      </c>
      <c r="F1050" s="71"/>
      <c r="G1050" s="71"/>
      <c r="H1050" s="45"/>
      <c r="I1050" s="45"/>
      <c r="J1050" s="45"/>
      <c r="K1050" s="45"/>
    </row>
    <row r="1051" spans="1:11" s="46" customFormat="1" x14ac:dyDescent="0.25">
      <c r="A1051" s="76">
        <f t="shared" si="63"/>
        <v>977</v>
      </c>
      <c r="B1051" s="77" t="s">
        <v>1741</v>
      </c>
      <c r="C1051" s="128" t="s">
        <v>1742</v>
      </c>
      <c r="D1051" s="186">
        <v>4000</v>
      </c>
      <c r="E1051" s="70">
        <f t="shared" si="64"/>
        <v>977</v>
      </c>
      <c r="F1051" s="71"/>
      <c r="G1051" s="71"/>
      <c r="H1051" s="45"/>
      <c r="I1051" s="45"/>
      <c r="J1051" s="45"/>
      <c r="K1051" s="45"/>
    </row>
    <row r="1052" spans="1:11" s="46" customFormat="1" x14ac:dyDescent="0.25">
      <c r="A1052" s="76">
        <f t="shared" si="63"/>
        <v>978</v>
      </c>
      <c r="B1052" s="77" t="s">
        <v>1743</v>
      </c>
      <c r="C1052" s="128" t="s">
        <v>1744</v>
      </c>
      <c r="D1052" s="186">
        <v>7500</v>
      </c>
      <c r="E1052" s="70">
        <f t="shared" si="64"/>
        <v>978</v>
      </c>
      <c r="F1052" s="71"/>
      <c r="G1052" s="71"/>
      <c r="H1052" s="45"/>
      <c r="I1052" s="45"/>
      <c r="J1052" s="45"/>
      <c r="K1052" s="45"/>
    </row>
    <row r="1053" spans="1:11" s="46" customFormat="1" x14ac:dyDescent="0.25">
      <c r="A1053" s="76">
        <f t="shared" si="63"/>
        <v>979</v>
      </c>
      <c r="B1053" s="77" t="s">
        <v>1745</v>
      </c>
      <c r="C1053" s="128" t="s">
        <v>1746</v>
      </c>
      <c r="D1053" s="186">
        <v>10000</v>
      </c>
      <c r="E1053" s="70">
        <f t="shared" si="64"/>
        <v>979</v>
      </c>
      <c r="F1053" s="71"/>
      <c r="G1053" s="71"/>
      <c r="H1053" s="45"/>
      <c r="I1053" s="45"/>
      <c r="J1053" s="45"/>
      <c r="K1053" s="45"/>
    </row>
    <row r="1054" spans="1:11" s="46" customFormat="1" x14ac:dyDescent="0.25">
      <c r="A1054" s="76">
        <f t="shared" si="63"/>
        <v>980</v>
      </c>
      <c r="B1054" s="77" t="s">
        <v>1747</v>
      </c>
      <c r="C1054" s="128" t="s">
        <v>1748</v>
      </c>
      <c r="D1054" s="186">
        <v>15000</v>
      </c>
      <c r="E1054" s="70">
        <f t="shared" si="64"/>
        <v>980</v>
      </c>
      <c r="F1054" s="71"/>
      <c r="G1054" s="71"/>
      <c r="H1054" s="45"/>
      <c r="I1054" s="45"/>
      <c r="J1054" s="45"/>
      <c r="K1054" s="45"/>
    </row>
    <row r="1055" spans="1:11" s="46" customFormat="1" x14ac:dyDescent="0.25">
      <c r="A1055" s="76">
        <f t="shared" si="63"/>
        <v>981</v>
      </c>
      <c r="B1055" s="77" t="s">
        <v>1749</v>
      </c>
      <c r="C1055" s="128" t="s">
        <v>1750</v>
      </c>
      <c r="D1055" s="108">
        <v>1100</v>
      </c>
      <c r="E1055" s="70">
        <f t="shared" si="64"/>
        <v>981</v>
      </c>
      <c r="F1055" s="71"/>
      <c r="G1055" s="71"/>
      <c r="H1055" s="45"/>
      <c r="I1055" s="45"/>
      <c r="J1055" s="45"/>
      <c r="K1055" s="45"/>
    </row>
    <row r="1056" spans="1:11" s="46" customFormat="1" ht="18" customHeight="1" thickBot="1" x14ac:dyDescent="0.3">
      <c r="A1056" s="76">
        <f t="shared" si="63"/>
        <v>982</v>
      </c>
      <c r="B1056" s="113" t="s">
        <v>1779</v>
      </c>
      <c r="C1056" s="129" t="s">
        <v>1780</v>
      </c>
      <c r="D1056" s="117">
        <v>6000</v>
      </c>
      <c r="E1056" s="70">
        <f t="shared" si="64"/>
        <v>982</v>
      </c>
      <c r="F1056" s="71"/>
      <c r="G1056" s="71"/>
      <c r="H1056" s="45"/>
      <c r="I1056" s="45"/>
      <c r="J1056" s="45"/>
      <c r="K1056" s="45"/>
    </row>
    <row r="1057" spans="1:11" s="46" customFormat="1" ht="15.75" thickBot="1" x14ac:dyDescent="0.3">
      <c r="A1057" s="152" t="s">
        <v>1751</v>
      </c>
      <c r="B1057" s="153"/>
      <c r="C1057" s="153"/>
      <c r="D1057" s="154"/>
      <c r="E1057" s="70"/>
      <c r="F1057" s="71"/>
      <c r="G1057" s="71"/>
      <c r="H1057" s="45"/>
      <c r="I1057" s="45"/>
      <c r="J1057" s="45"/>
      <c r="K1057" s="45"/>
    </row>
    <row r="1058" spans="1:11" s="46" customFormat="1" x14ac:dyDescent="0.25">
      <c r="A1058" s="76">
        <f t="shared" ref="A1058:A1059" si="65">E1058</f>
        <v>983</v>
      </c>
      <c r="B1058" s="73" t="s">
        <v>1752</v>
      </c>
      <c r="C1058" s="74" t="s">
        <v>1302</v>
      </c>
      <c r="D1058" s="75">
        <v>750</v>
      </c>
      <c r="E1058" s="70">
        <v>983</v>
      </c>
      <c r="F1058" s="71"/>
      <c r="G1058" s="71"/>
      <c r="H1058" s="45"/>
      <c r="I1058" s="45"/>
      <c r="J1058" s="45"/>
      <c r="K1058" s="45"/>
    </row>
    <row r="1059" spans="1:11" s="46" customFormat="1" ht="15.75" thickBot="1" x14ac:dyDescent="0.3">
      <c r="A1059" s="76">
        <f t="shared" si="65"/>
        <v>984</v>
      </c>
      <c r="B1059" s="93" t="s">
        <v>1753</v>
      </c>
      <c r="C1059" s="82" t="s">
        <v>1304</v>
      </c>
      <c r="D1059" s="83">
        <v>650</v>
      </c>
      <c r="E1059" s="70">
        <f t="shared" si="64"/>
        <v>984</v>
      </c>
      <c r="F1059" s="71"/>
      <c r="G1059" s="71"/>
      <c r="H1059" s="45"/>
      <c r="I1059" s="45"/>
      <c r="J1059" s="45"/>
      <c r="K1059" s="45"/>
    </row>
    <row r="1060" spans="1:11" s="46" customFormat="1" ht="15.75" thickBot="1" x14ac:dyDescent="0.3">
      <c r="A1060" s="152" t="s">
        <v>1754</v>
      </c>
      <c r="B1060" s="153"/>
      <c r="C1060" s="153"/>
      <c r="D1060" s="154"/>
      <c r="E1060" s="70"/>
      <c r="F1060" s="71"/>
      <c r="G1060" s="71"/>
      <c r="H1060" s="45"/>
      <c r="I1060" s="45"/>
      <c r="J1060" s="45"/>
      <c r="K1060" s="45"/>
    </row>
    <row r="1061" spans="1:11" s="46" customFormat="1" x14ac:dyDescent="0.25">
      <c r="A1061" s="76">
        <f t="shared" ref="A1061:A1062" si="66">E1061</f>
        <v>985</v>
      </c>
      <c r="B1061" s="73" t="s">
        <v>1755</v>
      </c>
      <c r="C1061" s="74" t="s">
        <v>1756</v>
      </c>
      <c r="D1061" s="75">
        <v>2000</v>
      </c>
      <c r="E1061" s="70">
        <v>985</v>
      </c>
      <c r="F1061" s="71"/>
      <c r="G1061" s="71"/>
      <c r="H1061" s="45"/>
      <c r="I1061" s="45"/>
      <c r="J1061" s="45"/>
      <c r="K1061" s="45"/>
    </row>
    <row r="1062" spans="1:11" s="46" customFormat="1" ht="15.75" thickBot="1" x14ac:dyDescent="0.3">
      <c r="A1062" s="76">
        <f t="shared" si="66"/>
        <v>986</v>
      </c>
      <c r="B1062" s="93" t="s">
        <v>1757</v>
      </c>
      <c r="C1062" s="82" t="s">
        <v>1758</v>
      </c>
      <c r="D1062" s="83">
        <v>1700</v>
      </c>
      <c r="E1062" s="70">
        <f t="shared" si="64"/>
        <v>986</v>
      </c>
      <c r="F1062" s="71"/>
      <c r="G1062" s="71"/>
      <c r="H1062" s="45"/>
      <c r="I1062" s="45"/>
      <c r="J1062" s="45"/>
      <c r="K1062" s="45"/>
    </row>
    <row r="1063" spans="1:11" s="46" customFormat="1" ht="15.75" thickBot="1" x14ac:dyDescent="0.3">
      <c r="A1063" s="152" t="s">
        <v>1759</v>
      </c>
      <c r="B1063" s="153"/>
      <c r="C1063" s="153"/>
      <c r="D1063" s="154"/>
      <c r="E1063" s="70"/>
      <c r="F1063" s="71"/>
      <c r="G1063" s="71"/>
      <c r="H1063" s="45"/>
      <c r="I1063" s="45"/>
      <c r="J1063" s="45"/>
      <c r="K1063" s="45"/>
    </row>
    <row r="1064" spans="1:11" s="46" customFormat="1" x14ac:dyDescent="0.25">
      <c r="A1064" s="76">
        <f t="shared" ref="A1064:A1067" si="67">E1064</f>
        <v>987</v>
      </c>
      <c r="B1064" s="73" t="s">
        <v>1760</v>
      </c>
      <c r="C1064" s="74" t="s">
        <v>1761</v>
      </c>
      <c r="D1064" s="75">
        <v>600</v>
      </c>
      <c r="E1064" s="70">
        <v>987</v>
      </c>
      <c r="F1064" s="71"/>
      <c r="G1064" s="71"/>
      <c r="H1064" s="45"/>
      <c r="I1064" s="45"/>
      <c r="J1064" s="45"/>
      <c r="K1064" s="45"/>
    </row>
    <row r="1065" spans="1:11" s="46" customFormat="1" x14ac:dyDescent="0.25">
      <c r="A1065" s="76">
        <f t="shared" si="67"/>
        <v>988</v>
      </c>
      <c r="B1065" s="77" t="s">
        <v>1762</v>
      </c>
      <c r="C1065" s="78" t="s">
        <v>1763</v>
      </c>
      <c r="D1065" s="79">
        <v>500</v>
      </c>
      <c r="E1065" s="70">
        <f t="shared" si="64"/>
        <v>988</v>
      </c>
      <c r="F1065" s="71"/>
      <c r="G1065" s="71"/>
      <c r="H1065" s="45"/>
      <c r="I1065" s="45"/>
      <c r="J1065" s="45"/>
      <c r="K1065" s="45"/>
    </row>
    <row r="1066" spans="1:11" s="46" customFormat="1" x14ac:dyDescent="0.25">
      <c r="A1066" s="76">
        <f t="shared" si="67"/>
        <v>989</v>
      </c>
      <c r="B1066" s="77" t="s">
        <v>1764</v>
      </c>
      <c r="C1066" s="78" t="s">
        <v>1765</v>
      </c>
      <c r="D1066" s="79">
        <v>400</v>
      </c>
      <c r="E1066" s="70">
        <f t="shared" si="64"/>
        <v>989</v>
      </c>
      <c r="F1066" s="71"/>
      <c r="G1066" s="71"/>
      <c r="H1066" s="45"/>
      <c r="I1066" s="45"/>
      <c r="J1066" s="45"/>
      <c r="K1066" s="45"/>
    </row>
    <row r="1067" spans="1:11" s="46" customFormat="1" ht="15.75" thickBot="1" x14ac:dyDescent="0.3">
      <c r="A1067" s="76">
        <f t="shared" si="67"/>
        <v>990</v>
      </c>
      <c r="B1067" s="93" t="s">
        <v>1766</v>
      </c>
      <c r="C1067" s="82" t="s">
        <v>1767</v>
      </c>
      <c r="D1067" s="83">
        <v>550</v>
      </c>
      <c r="E1067" s="70">
        <f t="shared" si="64"/>
        <v>990</v>
      </c>
      <c r="F1067" s="71"/>
      <c r="G1067" s="71"/>
      <c r="H1067" s="45"/>
      <c r="I1067" s="45"/>
      <c r="J1067" s="45"/>
      <c r="K1067" s="45"/>
    </row>
    <row r="1068" spans="1:11" s="46" customFormat="1" ht="15.75" thickBot="1" x14ac:dyDescent="0.3">
      <c r="A1068" s="84" t="s">
        <v>1771</v>
      </c>
      <c r="B1068" s="85"/>
      <c r="C1068" s="85"/>
      <c r="D1068" s="86"/>
      <c r="E1068" s="70"/>
      <c r="F1068" s="71"/>
      <c r="G1068" s="71"/>
      <c r="H1068" s="45"/>
      <c r="I1068" s="45"/>
      <c r="J1068" s="45"/>
      <c r="K1068" s="45"/>
    </row>
    <row r="1069" spans="1:11" s="46" customFormat="1" ht="15.75" thickBot="1" x14ac:dyDescent="0.3">
      <c r="A1069" s="156">
        <f t="shared" ref="A1069" si="68">E1069</f>
        <v>991</v>
      </c>
      <c r="B1069" s="157" t="s">
        <v>1769</v>
      </c>
      <c r="C1069" s="201" t="s">
        <v>1302</v>
      </c>
      <c r="D1069" s="159">
        <v>12000</v>
      </c>
      <c r="E1069" s="70">
        <v>991</v>
      </c>
      <c r="F1069" s="71"/>
      <c r="G1069" s="71"/>
      <c r="H1069" s="45"/>
      <c r="I1069" s="45"/>
      <c r="J1069" s="45"/>
      <c r="K1069" s="45"/>
    </row>
  </sheetData>
  <mergeCells count="60">
    <mergeCell ref="A1037:D1037"/>
    <mergeCell ref="A1057:D1057"/>
    <mergeCell ref="A1068:D1068"/>
    <mergeCell ref="A791:D791"/>
    <mergeCell ref="A812:D812"/>
    <mergeCell ref="A819:D819"/>
    <mergeCell ref="A923:D923"/>
    <mergeCell ref="A949:D949"/>
    <mergeCell ref="A135:D135"/>
    <mergeCell ref="A17:D17"/>
    <mergeCell ref="A51:D51"/>
    <mergeCell ref="A80:D80"/>
    <mergeCell ref="A113:D113"/>
    <mergeCell ref="A134:D134"/>
    <mergeCell ref="A502:D502"/>
    <mergeCell ref="A150:D150"/>
    <mergeCell ref="A191:D191"/>
    <mergeCell ref="A217:D217"/>
    <mergeCell ref="A254:D254"/>
    <mergeCell ref="A255:D255"/>
    <mergeCell ref="A382:D382"/>
    <mergeCell ref="A389:D389"/>
    <mergeCell ref="A390:D390"/>
    <mergeCell ref="A402:D402"/>
    <mergeCell ref="A414:D414"/>
    <mergeCell ref="A496:D496"/>
    <mergeCell ref="A689:D689"/>
    <mergeCell ref="A520:D520"/>
    <mergeCell ref="A529:D529"/>
    <mergeCell ref="A555:D555"/>
    <mergeCell ref="A568:D568"/>
    <mergeCell ref="A587:D587"/>
    <mergeCell ref="A614:D614"/>
    <mergeCell ref="A620:D620"/>
    <mergeCell ref="A648:D648"/>
    <mergeCell ref="A667:D667"/>
    <mergeCell ref="A646:D646"/>
    <mergeCell ref="A671:D671"/>
    <mergeCell ref="A686:D686"/>
    <mergeCell ref="A794:D794"/>
    <mergeCell ref="A696:D696"/>
    <mergeCell ref="A699:D699"/>
    <mergeCell ref="A702:D702"/>
    <mergeCell ref="A707:D707"/>
    <mergeCell ref="A743:D743"/>
    <mergeCell ref="A773:D773"/>
    <mergeCell ref="A693:D693"/>
    <mergeCell ref="A704:D704"/>
    <mergeCell ref="A740:D740"/>
    <mergeCell ref="A770:D770"/>
    <mergeCell ref="A1040:D1040"/>
    <mergeCell ref="A822:D822"/>
    <mergeCell ref="A952:D952"/>
    <mergeCell ref="A1016:D1016"/>
    <mergeCell ref="A1025:D1025"/>
    <mergeCell ref="A960:D960"/>
    <mergeCell ref="A1013:D1013"/>
    <mergeCell ref="A1022:D1022"/>
    <mergeCell ref="A1060:D1060"/>
    <mergeCell ref="A1063:D1063"/>
  </mergeCells>
  <printOptions horizontalCentered="1"/>
  <pageMargins left="0.19685039370078741" right="0.19685039370078741" top="0.35" bottom="0.19685039370078741" header="0.3" footer="0.31496062992125984"/>
  <pageSetup paperSize="9" scale="89" fitToHeight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workbookViewId="0">
      <selection activeCell="A10" sqref="A10"/>
    </sheetView>
  </sheetViews>
  <sheetFormatPr defaultRowHeight="15" x14ac:dyDescent="0.25"/>
  <cols>
    <col min="1" max="1" width="69.5703125" style="37" customWidth="1"/>
    <col min="2" max="2" width="16.85546875" style="37" customWidth="1"/>
    <col min="3" max="3" width="35.140625" style="37" customWidth="1"/>
    <col min="4" max="16384" width="9.140625" style="37"/>
  </cols>
  <sheetData>
    <row r="1" spans="1:3" x14ac:dyDescent="0.25">
      <c r="A1" s="12" t="s">
        <v>9</v>
      </c>
      <c r="B1" s="37" t="s">
        <v>2025</v>
      </c>
    </row>
    <row r="2" spans="1:3" x14ac:dyDescent="0.25">
      <c r="A2" s="13" t="s">
        <v>11</v>
      </c>
      <c r="B2" s="37" t="s">
        <v>2026</v>
      </c>
    </row>
    <row r="3" spans="1:3" x14ac:dyDescent="0.25">
      <c r="A3" s="13" t="s">
        <v>13</v>
      </c>
      <c r="B3" s="37" t="s">
        <v>2025</v>
      </c>
    </row>
    <row r="4" spans="1:3" x14ac:dyDescent="0.25">
      <c r="A4" s="13" t="s">
        <v>15</v>
      </c>
      <c r="B4" s="37" t="s">
        <v>2027</v>
      </c>
      <c r="C4" s="37" t="s">
        <v>2028</v>
      </c>
    </row>
    <row r="5" spans="1:3" x14ac:dyDescent="0.25">
      <c r="A5" s="13" t="s">
        <v>17</v>
      </c>
      <c r="B5" s="37" t="s">
        <v>2025</v>
      </c>
    </row>
    <row r="6" spans="1:3" x14ac:dyDescent="0.25">
      <c r="A6" s="13" t="s">
        <v>19</v>
      </c>
      <c r="B6" s="37" t="s">
        <v>2025</v>
      </c>
      <c r="C6" s="37" t="s">
        <v>2029</v>
      </c>
    </row>
    <row r="7" spans="1:3" x14ac:dyDescent="0.25">
      <c r="A7" s="13" t="s">
        <v>21</v>
      </c>
      <c r="B7" s="37" t="s">
        <v>2030</v>
      </c>
    </row>
    <row r="8" spans="1:3" x14ac:dyDescent="0.25">
      <c r="A8" s="13" t="s">
        <v>23</v>
      </c>
      <c r="B8" s="37" t="s">
        <v>2031</v>
      </c>
    </row>
    <row r="9" spans="1:3" x14ac:dyDescent="0.25">
      <c r="A9" s="13" t="s">
        <v>25</v>
      </c>
      <c r="B9" s="37" t="s">
        <v>2025</v>
      </c>
    </row>
    <row r="10" spans="1:3" x14ac:dyDescent="0.25">
      <c r="A10" s="13" t="s">
        <v>27</v>
      </c>
      <c r="B10" s="37" t="s">
        <v>2025</v>
      </c>
    </row>
    <row r="11" spans="1:3" x14ac:dyDescent="0.25">
      <c r="A11" s="13" t="s">
        <v>29</v>
      </c>
      <c r="B11" s="37" t="s">
        <v>2025</v>
      </c>
    </row>
    <row r="12" spans="1:3" x14ac:dyDescent="0.25">
      <c r="A12" s="13" t="s">
        <v>31</v>
      </c>
      <c r="B12" s="37" t="s">
        <v>2027</v>
      </c>
    </row>
    <row r="13" spans="1:3" x14ac:dyDescent="0.25">
      <c r="A13" s="14" t="s">
        <v>33</v>
      </c>
      <c r="B13" s="37" t="s">
        <v>2032</v>
      </c>
    </row>
    <row r="14" spans="1:3" x14ac:dyDescent="0.25">
      <c r="A14" s="13" t="s">
        <v>35</v>
      </c>
      <c r="B14" s="37" t="s">
        <v>2025</v>
      </c>
    </row>
    <row r="15" spans="1:3" x14ac:dyDescent="0.25">
      <c r="A15" s="13" t="s">
        <v>2015</v>
      </c>
      <c r="B15" s="37" t="s">
        <v>2025</v>
      </c>
    </row>
    <row r="16" spans="1:3" x14ac:dyDescent="0.25">
      <c r="A16" s="13" t="s">
        <v>38</v>
      </c>
      <c r="B16" s="37" t="s">
        <v>2033</v>
      </c>
    </row>
    <row r="17" spans="1:2" x14ac:dyDescent="0.25">
      <c r="A17" s="13" t="s">
        <v>40</v>
      </c>
      <c r="B17" s="37" t="s">
        <v>2025</v>
      </c>
    </row>
    <row r="18" spans="1:2" x14ac:dyDescent="0.25">
      <c r="A18" s="13" t="s">
        <v>42</v>
      </c>
      <c r="B18" s="37" t="s">
        <v>2025</v>
      </c>
    </row>
    <row r="19" spans="1:2" x14ac:dyDescent="0.25">
      <c r="A19" s="13" t="s">
        <v>44</v>
      </c>
      <c r="B19" s="37" t="s">
        <v>2025</v>
      </c>
    </row>
    <row r="20" spans="1:2" x14ac:dyDescent="0.25">
      <c r="A20" s="13" t="s">
        <v>46</v>
      </c>
      <c r="B20" s="37" t="s">
        <v>2027</v>
      </c>
    </row>
    <row r="21" spans="1:2" x14ac:dyDescent="0.25">
      <c r="A21" s="13" t="s">
        <v>48</v>
      </c>
      <c r="B21" s="37" t="s">
        <v>2025</v>
      </c>
    </row>
    <row r="22" spans="1:2" x14ac:dyDescent="0.25">
      <c r="A22" s="13" t="s">
        <v>54</v>
      </c>
      <c r="B22" s="37" t="s">
        <v>2025</v>
      </c>
    </row>
    <row r="23" spans="1:2" x14ac:dyDescent="0.25">
      <c r="A23" s="13" t="s">
        <v>56</v>
      </c>
    </row>
    <row r="24" spans="1:2" x14ac:dyDescent="0.25">
      <c r="A24" s="13" t="s">
        <v>58</v>
      </c>
      <c r="B24" s="37" t="s">
        <v>2025</v>
      </c>
    </row>
  </sheetData>
  <pageMargins left="0.70866141732283472" right="0.70866141732283472" top="0.74803149606299213" bottom="0.74803149606299213" header="0.31496062992125984" footer="0.31496062992125984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Инфо 01.09.16</vt:lpstr>
      <vt:lpstr>Лист1</vt:lpstr>
      <vt:lpstr>Лист2</vt:lpstr>
      <vt:lpstr>Лист3</vt:lpstr>
      <vt:lpstr>'Инфо 01.09.16'!Область_печати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2018-01-25T06:48:55Z</dcterms:modified>
</cp:coreProperties>
</file>