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0935"/>
  </bookViews>
  <sheets>
    <sheet name="01.05.2015 г." sheetId="1" r:id="rId1"/>
  </sheets>
  <definedNames>
    <definedName name="_xlnm.Print_Titles" localSheetId="0">'01.05.2015 г.'!$1:$1</definedName>
  </definedNames>
  <calcPr calcId="125725"/>
</workbook>
</file>

<file path=xl/calcChain.xml><?xml version="1.0" encoding="utf-8"?>
<calcChain xmlns="http://schemas.openxmlformats.org/spreadsheetml/2006/main">
  <c r="D588" i="1"/>
  <c r="D589" s="1"/>
  <c r="D586"/>
  <c r="D587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359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09"/>
  <c r="A310" s="1"/>
  <c r="A311" s="1"/>
  <c r="A312" s="1"/>
  <c r="A293"/>
  <c r="A294" s="1"/>
  <c r="A295" s="1"/>
  <c r="A296" s="1"/>
  <c r="A297" s="1"/>
  <c r="A298" s="1"/>
  <c r="A299" s="1"/>
  <c r="A300" s="1"/>
  <c r="A301" s="1"/>
  <c r="A302" s="1"/>
  <c r="A303" s="1"/>
  <c r="A304" s="1"/>
  <c r="A277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07"/>
  <c r="A197"/>
  <c r="A198" s="1"/>
  <c r="A199" s="1"/>
  <c r="A200" s="1"/>
  <c r="A201" s="1"/>
  <c r="A202" s="1"/>
  <c r="A203" s="1"/>
  <c r="A204" s="1"/>
  <c r="A176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69"/>
  <c r="A170" s="1"/>
  <c r="A171" s="1"/>
  <c r="A172" s="1"/>
  <c r="A173" s="1"/>
  <c r="A15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40"/>
  <c r="A141" s="1"/>
  <c r="A142" s="1"/>
  <c r="A143" s="1"/>
  <c r="A144" s="1"/>
  <c r="A145" s="1"/>
  <c r="A146" s="1"/>
  <c r="A147" s="1"/>
  <c r="A148" s="1"/>
  <c r="A127"/>
  <c r="A128" s="1"/>
  <c r="A129" s="1"/>
  <c r="A130" s="1"/>
  <c r="A131" s="1"/>
  <c r="A132" s="1"/>
  <c r="A133" s="1"/>
  <c r="A134" s="1"/>
  <c r="A135" s="1"/>
  <c r="A136" s="1"/>
  <c r="A137" s="1"/>
  <c r="A118"/>
  <c r="A119" s="1"/>
  <c r="A120" s="1"/>
  <c r="A121" s="1"/>
  <c r="A122" s="1"/>
  <c r="A123" s="1"/>
  <c r="A124" s="1"/>
  <c r="A84"/>
  <c r="A85" s="1"/>
  <c r="A86" s="1"/>
  <c r="A87" s="1"/>
  <c r="A88" s="1"/>
  <c r="A89" s="1"/>
</calcChain>
</file>

<file path=xl/comments1.xml><?xml version="1.0" encoding="utf-8"?>
<comments xmlns="http://schemas.openxmlformats.org/spreadsheetml/2006/main">
  <authors>
    <author>Бух3</author>
  </authors>
  <commentList>
    <comment ref="B7" authorId="0">
      <text>
        <r>
          <rPr>
            <b/>
            <sz val="8"/>
            <color indexed="81"/>
            <rFont val="Tahoma"/>
            <family val="2"/>
            <charset val="204"/>
          </rPr>
          <t>Бух3: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<sst xmlns="http://schemas.openxmlformats.org/spreadsheetml/2006/main" count="739" uniqueCount="595">
  <si>
    <t>№ п/п</t>
  </si>
  <si>
    <t xml:space="preserve">Наименование услуги </t>
  </si>
  <si>
    <t>Цена                                                                     (рубли)</t>
  </si>
  <si>
    <t>Консультативный прием врачей специалистов</t>
  </si>
  <si>
    <t>Консультативный прием врача-офтальмолога (первичный)</t>
  </si>
  <si>
    <t>Консультативный прием врача-офтальмолога (повторный, в течение месяца)</t>
  </si>
  <si>
    <t>Консультативный прием врача-терапевта</t>
  </si>
  <si>
    <t>Консультативный прием врача-инфекциониста</t>
  </si>
  <si>
    <t>Консультативный прием врача-физиотерапевта</t>
  </si>
  <si>
    <t>Консультативный прием врача-онколога</t>
  </si>
  <si>
    <t>Консультативный прием врача-эндокринолога</t>
  </si>
  <si>
    <t>Консультативный прием врача-стоматолога-терапевта</t>
  </si>
  <si>
    <t>Консультативный прием врача-уролога (первичный)</t>
  </si>
  <si>
    <t>Консультативный прием врача-уролога (повторный, в течение месяца)</t>
  </si>
  <si>
    <t>Консультативный прием врача-невролога</t>
  </si>
  <si>
    <t>Консультативный прием врача-оториноларинголога (первичный)</t>
  </si>
  <si>
    <t>Консультативный прием врача-оториноларинголога (повторный, в течение месяца)</t>
  </si>
  <si>
    <t>Консультативный прием врача-акушера гинеколога</t>
  </si>
  <si>
    <t>Консультативный прием врача-акушера гинеколога (повторный, в течение месяца )</t>
  </si>
  <si>
    <t>Консультативный прием врача-дерматовенеролога</t>
  </si>
  <si>
    <t>Консультативный прием врача-хирурга</t>
  </si>
  <si>
    <t>Консультативный прием врача-хирурга (повторный, в течение месяца)</t>
  </si>
  <si>
    <t>Консультативный прием врача-психиатра</t>
  </si>
  <si>
    <t>Консультативный прием врача-психиатра-нарколога</t>
  </si>
  <si>
    <t>Консультативный прием врача-травматолога-ортопеда</t>
  </si>
  <si>
    <t>Консультативный прием врача-рентгенолога</t>
  </si>
  <si>
    <t>Консультативный прием врача-кардиолога</t>
  </si>
  <si>
    <t>Консультативный прием врача-кардиолога (повторный, в течение месяца)</t>
  </si>
  <si>
    <t>Консультативный прием на дому врача-невролога  на дому</t>
  </si>
  <si>
    <t>Консультативный прием на дому врача-хирурга на дому</t>
  </si>
  <si>
    <t>Консультативный прием на дому врача-хирурга (повторный) на дому</t>
  </si>
  <si>
    <t>Консультативный прием на дому врача-отоларинголога  на дому</t>
  </si>
  <si>
    <t>Консультативный прием на дому врача-травматолога на дому</t>
  </si>
  <si>
    <t>Консультативный прием на дому врача-терапевта  на дому</t>
  </si>
  <si>
    <t>Консультативный прием на дому врача-офтальмолога  на дому</t>
  </si>
  <si>
    <t>Офтальмология</t>
  </si>
  <si>
    <t>Бесконтактная тонометрия (ВГД)</t>
  </si>
  <si>
    <t>Определение цветоощущения</t>
  </si>
  <si>
    <t>Измерение внутриглазного давления</t>
  </si>
  <si>
    <t xml:space="preserve">Измерение внутриглазного давления методом Маклакова </t>
  </si>
  <si>
    <t>Определение остроты зрения</t>
  </si>
  <si>
    <t>Офтальмоскопия глазного дна</t>
  </si>
  <si>
    <t>Определение рефракции</t>
  </si>
  <si>
    <t>Подбор очков</t>
  </si>
  <si>
    <t>Биомикроскопия среднего глаза</t>
  </si>
  <si>
    <t>Определение границ полей зрения на компьютерном периметре</t>
  </si>
  <si>
    <t>Зондирование слезного канала с промыванием</t>
  </si>
  <si>
    <t>Гониоскопия</t>
  </si>
  <si>
    <t>Массаж век (1 процедура)</t>
  </si>
  <si>
    <t>Оториноларингология </t>
  </si>
  <si>
    <t>Вибромассаж барабанных перепонок (1 процедура)</t>
  </si>
  <si>
    <t>Вскрытие гематомы ушной раковины</t>
  </si>
  <si>
    <t>Вскрытие липомы (атеромы) ушной области</t>
  </si>
  <si>
    <t>Прижигание слизистых носа</t>
  </si>
  <si>
    <t>Удаление серной пробки</t>
  </si>
  <si>
    <t>Продувание слуховой трубы</t>
  </si>
  <si>
    <t>Промывание барабанной полости</t>
  </si>
  <si>
    <t>Лечение хронического тонзилита на аппарате «Тонзиллор» (1процедура)</t>
  </si>
  <si>
    <t>Лечение хронического фарингита на аппарате «Тонзиллор» (1процедура)</t>
  </si>
  <si>
    <t>Проведение внутриносовой блокады</t>
  </si>
  <si>
    <t>Промывание лакун небных миндалин вручную с антисептическим раствором с применением фонофореза</t>
  </si>
  <si>
    <t>Промывание лакун небных миндалин вручную с антисептическим раствором через канюлю без применения  фонофореза</t>
  </si>
  <si>
    <t>Вскрытие кист небных миндалин:</t>
  </si>
  <si>
    <t>без низкочастотной ультразвуковой терапии (НУЗ)</t>
  </si>
  <si>
    <t>с низкочастотной ультразвуковой терапией (НУЗ)</t>
  </si>
  <si>
    <t>Низкочастотная ультразвуковая терапия при ринитах (РиноНУЗ)</t>
  </si>
  <si>
    <t>Фонофорез с лекарственными веществами при лечении хронических гипертрофарингитов</t>
  </si>
  <si>
    <t>Исследование функции вестибулярного аппарата</t>
  </si>
  <si>
    <t>Аудиометрия</t>
  </si>
  <si>
    <t>Внитригортанное вливание лекарственных препаратов</t>
  </si>
  <si>
    <t>Промывание носоглотки, ротоглотки и гортаноглотки</t>
  </si>
  <si>
    <t>Пункция внутригайморовых пазух при хронических синуситах</t>
  </si>
  <si>
    <t>Эндоскопия </t>
  </si>
  <si>
    <t>Хелпилтест</t>
  </si>
  <si>
    <t>Эзофагогастродуоденоскопия диагностическая</t>
  </si>
  <si>
    <t>Щипковая биопсия</t>
  </si>
  <si>
    <t>Цитологическая биопсия</t>
  </si>
  <si>
    <t>Хирургия, травматология-ортопедия </t>
  </si>
  <si>
    <t>Лечебная блокада со своим препаратом</t>
  </si>
  <si>
    <t>Лечебная блокада с дипроспаном</t>
  </si>
  <si>
    <t>Удаление гранулемы</t>
  </si>
  <si>
    <t xml:space="preserve">Пролотерапия (курс-3 инъекции) </t>
  </si>
  <si>
    <t>Иссечение бурсы</t>
  </si>
  <si>
    <t>Операция по удалению вросшего ногтя</t>
  </si>
  <si>
    <t>Перевязка</t>
  </si>
  <si>
    <t>Перевязка на дому</t>
  </si>
  <si>
    <t>Снятие швов</t>
  </si>
  <si>
    <t>Снятие швов на дому</t>
  </si>
  <si>
    <t>Пункция суставов, кист</t>
  </si>
  <si>
    <t>Иссечение келоидных рубцов</t>
  </si>
  <si>
    <t>Иссечение келоидных рубцов  на аппарате «Фотек»</t>
  </si>
  <si>
    <t>Наложение косметического шва </t>
  </si>
  <si>
    <t>- до 5 см</t>
  </si>
  <si>
    <t>- от 5 до 10 см</t>
  </si>
  <si>
    <t>- от 10 до 15 см</t>
  </si>
  <si>
    <t>Иссечение лигатурных свищей</t>
  </si>
  <si>
    <t>Иссечение лигатурных свищей на  аппарате «Фотек»</t>
  </si>
  <si>
    <t>Удаление доброкачественных опухолей (липома, атерома, гигрома, папилома, кисты мягких тканей, гемангиома и т.д.) с последующим гистологическим исследованием:</t>
  </si>
  <si>
    <t>- до 5 см за 2-3 штуки</t>
  </si>
  <si>
    <t>- до 5 см  более 3 штук</t>
  </si>
  <si>
    <t>- до 10 см  за 1 штуку</t>
  </si>
  <si>
    <t>- до 10 см  за 2-3 штуки</t>
  </si>
  <si>
    <t>- до 10 см  более 3 штук</t>
  </si>
  <si>
    <t>- более 10 см  за 1 штуку</t>
  </si>
  <si>
    <t>- более 10 см  за 2- 3 штуки</t>
  </si>
  <si>
    <t>- более 10 см  более 3 штук</t>
  </si>
  <si>
    <t>Удаление доброкачественных опухолей (липома, атерома, гигрома, папилома, кисты мягких тканей, гемангиома и т.д.) на аппарате «Фотек» с последующим гистологическим исследованием:</t>
  </si>
  <si>
    <t>- до 5 см  за 1 штуку</t>
  </si>
  <si>
    <t>- до 5 см  за 2-3 штуки</t>
  </si>
  <si>
    <t>- до 5 см  более 3-х штук</t>
  </si>
  <si>
    <t>- до10 см  за 2-3 штуки</t>
  </si>
  <si>
    <t>- до 10 см  более 3-х штук</t>
  </si>
  <si>
    <t>- более  10 см  за 1 штуку</t>
  </si>
  <si>
    <t>- более 10 см  за 2-3 штуки</t>
  </si>
  <si>
    <t>- более 10 см   более 3-х штук</t>
  </si>
  <si>
    <t>Перевязка раны при трофических язвах  (варикозная болезнь, атеросклероз, сахарный диабет)</t>
  </si>
  <si>
    <t>Манипуляции</t>
  </si>
  <si>
    <t>Взятие крови из вены</t>
  </si>
  <si>
    <t>Внутримышечное введение лекарственных средств</t>
  </si>
  <si>
    <t>Внутривенное введение лекарственных средств</t>
  </si>
  <si>
    <t>Внутримышечное введение лекарственных средств на дому</t>
  </si>
  <si>
    <t>Внутривенное введение лекарственных средств на дому</t>
  </si>
  <si>
    <t>Аутогематерапия</t>
  </si>
  <si>
    <t>Забор гинекологического мазка</t>
  </si>
  <si>
    <t>Взятие секрета предстательной железы</t>
  </si>
  <si>
    <t>Физиотерапия </t>
  </si>
  <si>
    <t>УФО местное</t>
  </si>
  <si>
    <t>Облучение другими источниками света включая лазер</t>
  </si>
  <si>
    <t>Солюкс</t>
  </si>
  <si>
    <t>Дарсонвализация</t>
  </si>
  <si>
    <t>Терапия синусоидальными модулированными токами (СМТ-терапия)</t>
  </si>
  <si>
    <t>Электросон</t>
  </si>
  <si>
    <t>Фонофорез</t>
  </si>
  <si>
    <t>Лекарственный электрофорез постоянным, динамическим, синусоидальным модулированным токами</t>
  </si>
  <si>
    <t>Гальванизация</t>
  </si>
  <si>
    <t>Магнитотерапия</t>
  </si>
  <si>
    <t>Ультразвуковая терапия</t>
  </si>
  <si>
    <t>Сеанс массажа на массажной кровати "Нуга Бест"</t>
  </si>
  <si>
    <t>Лечебная физкультура</t>
  </si>
  <si>
    <t>Механотерапия (занятие в тренажерном зале) на 1 область (1 сустав)</t>
  </si>
  <si>
    <t>Консультативный прием инструктора-методиста по лечебной физкультуре</t>
  </si>
  <si>
    <t>Разработка индивидуальной методики лечебной физкультуры для самостоятельных занятий на дому</t>
  </si>
  <si>
    <t>Лечебная гимнастика при индивидуальном методе занятий с последующей разработкой сустава с элементами массажа</t>
  </si>
  <si>
    <t>Лечебная гимнастика при индивидуальном методе  занятий в реабилитации больных после острого нарушения мозгового кровообращения</t>
  </si>
  <si>
    <t>Лечебная гимнастика при индивидуальном методе занятий  для травматологических больных с травмой позвоночника</t>
  </si>
  <si>
    <t>Лечебная гимнастика при индивидуальном методе занятий для неврологических больных</t>
  </si>
  <si>
    <t xml:space="preserve"> Лечебная гимнастика при групповом  методе занятий  для травматологических больных</t>
  </si>
  <si>
    <t>Лечебная гимнастика при групповом  методе занятий для неврологических больных</t>
  </si>
  <si>
    <t>Лечебная гимнастика при групповом  методе занятий  для  больных терапевтического профиля</t>
  </si>
  <si>
    <t>Медицинский массаж</t>
  </si>
  <si>
    <t>Массаж головы (лобно-височной и затылочно-теменной области)</t>
  </si>
  <si>
    <t>Массаж лица (лобной, окологлазничной, верхне и нижнечелюстной области)</t>
  </si>
  <si>
    <t>Массаж  верхней конечности,  области надплечья, области лопатки</t>
  </si>
  <si>
    <t>Массаж шейно-воротниковой зоны</t>
  </si>
  <si>
    <t>Массаж плечевого сустава (верхней трети плеча, области плечевого сустава и надплечья)</t>
  </si>
  <si>
    <t>Массаж локтевого сустава (передней трети предплечья, области локтевого сустава и нижней трети плеча)</t>
  </si>
  <si>
    <t>Массаж лучезапястного сустава (проксимального отдела кисти, области лучезапястного сустава и предплечья)</t>
  </si>
  <si>
    <t>Массаж кисти и предплечья</t>
  </si>
  <si>
    <t>Массаж области грудной клетки (области передней поверхности грудной клетки от передних границ предплечья до реберных дуг и области спины от 7-го шейного до 1 поясничного позвонка)</t>
  </si>
  <si>
    <t>Массаж спины (от 7-го шейного до 1-го поясничного позвонка и от левой до правой средней аксиллярной линии)</t>
  </si>
  <si>
    <t>Массаж области позвоночника (задняя поверхность шеи, спины, пояснично-крестцовой области от левой до правой задней аксиллярной линии)</t>
  </si>
  <si>
    <t>Массаж нижней конечности и поясницы (области стопы, голени, бедра, ягодичной и пояснично-крестцовой области)</t>
  </si>
  <si>
    <t>Массаж тазобедренного сустава (верхней трети бедра, области тазобедренного сустава и ягодичной области одноименной стороны)</t>
  </si>
  <si>
    <t>Массаж коленного сустава (верхней трети голени, область коленного сустава и нижней трети бедра)</t>
  </si>
  <si>
    <t>Массаж лица (с элементами точечного массажа при заболеваниях неврологического профиля)</t>
  </si>
  <si>
    <t>Массаж позвоночника</t>
  </si>
  <si>
    <t>Антицелюлитный массаж</t>
  </si>
  <si>
    <t>Урология </t>
  </si>
  <si>
    <t>Массаж простаты</t>
  </si>
  <si>
    <t>Цистоскопия</t>
  </si>
  <si>
    <t>Инстилляция в мочевой пузырь</t>
  </si>
  <si>
    <t>Бужирование уретры</t>
  </si>
  <si>
    <t>Инстилляция в уретру</t>
  </si>
  <si>
    <t>Замена катетера Фолея</t>
  </si>
  <si>
    <t>Рентгенология </t>
  </si>
  <si>
    <t>Обзорная рентгенография органов грудной полости</t>
  </si>
  <si>
    <t>Линейная томография легких, гортани</t>
  </si>
  <si>
    <t>Рентгенография сердца с контрастированием пищевода</t>
  </si>
  <si>
    <t>Обзорный рентгеновский снимок органов брюшной полости</t>
  </si>
  <si>
    <t>Рентгенография черепа</t>
  </si>
  <si>
    <t>Рентгенография глазниц</t>
  </si>
  <si>
    <t>Рентгенография придаточных пазух носа</t>
  </si>
  <si>
    <t>Рентгенография костей носа</t>
  </si>
  <si>
    <t>Рентгенография височно-нижнечелюстной области</t>
  </si>
  <si>
    <t>Рентгенография височной кости</t>
  </si>
  <si>
    <t>Рентгенография позвоночника</t>
  </si>
  <si>
    <t>Рентгенография позвоночника с функциональными пробами</t>
  </si>
  <si>
    <t>Рентгенография суставов в двух проекциях</t>
  </si>
  <si>
    <t>Флюорография</t>
  </si>
  <si>
    <t>Рентгенография кистей</t>
  </si>
  <si>
    <t>Рентгенография костей конечностей</t>
  </si>
  <si>
    <t>Рентгенография турецкого седла</t>
  </si>
  <si>
    <t>Рентгенография костей таза</t>
  </si>
  <si>
    <t>Рентгенография динамического наблюдения продвижения рентгенконтраста по кишечнику</t>
  </si>
  <si>
    <t>Рентгенография зуба</t>
  </si>
  <si>
    <t>Ультразвуковые исследования (далее УЗИ)</t>
  </si>
  <si>
    <t>УЗИ  щитовидной железы</t>
  </si>
  <si>
    <t>УЗИ лимфоузлов</t>
  </si>
  <si>
    <t>УЗИ брюшной полости</t>
  </si>
  <si>
    <t>УЗИ почек и надпочечников</t>
  </si>
  <si>
    <t>УЗИ мочевого пузыря</t>
  </si>
  <si>
    <t>УЗИ абдоминальное</t>
  </si>
  <si>
    <t>УЗИ молочных желез</t>
  </si>
  <si>
    <t>УЗИ  предстательной железы</t>
  </si>
  <si>
    <t>УЗИ мошонки</t>
  </si>
  <si>
    <t>УЗИ гинекологическое трансвагинальное</t>
  </si>
  <si>
    <t>УЗИ суставов</t>
  </si>
  <si>
    <t>УЗИ плевральных полостей</t>
  </si>
  <si>
    <t>УЗИ мягких тканей</t>
  </si>
  <si>
    <t>Акушерство</t>
  </si>
  <si>
    <t>Осмотр мужчин на онкопатологию акушеркой смотрового кабинета</t>
  </si>
  <si>
    <t>Осмотр женщин на онкопатологию акушеркой смотрового кабинета</t>
  </si>
  <si>
    <t>Клинико-диагностические лабораторные исследования  </t>
  </si>
  <si>
    <t>Гематологические исследования крови</t>
  </si>
  <si>
    <t>Развернутый анализ крови</t>
  </si>
  <si>
    <t>Общий анализ крови</t>
  </si>
  <si>
    <t>Общий анализ крови на дому</t>
  </si>
  <si>
    <t>Подсчет ретикулоцитов в мазке крови</t>
  </si>
  <si>
    <t>Подсчет тромбоцитов в мазке крови</t>
  </si>
  <si>
    <t>Микрореакция на сифилис с кардиолипиновым антигеном</t>
  </si>
  <si>
    <t>Анализ крови на LE-клетки</t>
  </si>
  <si>
    <t>Анализ крови на малярийный   плазмодий</t>
  </si>
  <si>
    <t>Подсчёт эритроцитов с базофильной зернистостью в мазках крови</t>
  </si>
  <si>
    <t>Определение времени свертывания   крови</t>
  </si>
  <si>
    <t>Определение времени кровотечения</t>
  </si>
  <si>
    <t>Исследования мочи:</t>
  </si>
  <si>
    <t>Анализ мочи общий</t>
  </si>
  <si>
    <t>Анализ мочи по Нечипоренко</t>
  </si>
  <si>
    <t>Определение желчных пигментов в моче</t>
  </si>
  <si>
    <t>Определение копропорфиринов в моче</t>
  </si>
  <si>
    <t>Определение микобактерий туберкулеза в моче</t>
  </si>
  <si>
    <t>Определение концентрационной способности почек по Зимницкому</t>
  </si>
  <si>
    <t>Определение креатинина в моче</t>
  </si>
  <si>
    <t>Исследование кала </t>
  </si>
  <si>
    <t>На скрытую кровь</t>
  </si>
  <si>
    <t>Обнаружение яиц гельминтов</t>
  </si>
  <si>
    <t>Копрограмма (общий анализ кала)</t>
  </si>
  <si>
    <t>Исследование кала методом концентрации на яйца гельминтов</t>
  </si>
  <si>
    <t>Исследования мокроты:</t>
  </si>
  <si>
    <t>Общий анализ мокроты</t>
  </si>
  <si>
    <t>Обнаружение микобактерий туберкулеза в окрашенных мазках</t>
  </si>
  <si>
    <t>Гинекологические исследования:</t>
  </si>
  <si>
    <t>Вагинальный мазок на степень чистоты</t>
  </si>
  <si>
    <t>Биохимические исследования </t>
  </si>
  <si>
    <t>Определение активности аспартатаминотрансферазы (далее АсАТ)  в сыворотке крови</t>
  </si>
  <si>
    <t>Определение активности аланинаминотрансферазы  (далее АлАТ) в сыворотке крови</t>
  </si>
  <si>
    <t>Определение активности альфа-амилазы в сыворотке крови</t>
  </si>
  <si>
    <t>Определение активности гамма-глютамил-транспептидазы в сыворотке крови</t>
  </si>
  <si>
    <t>Определение активности щелочной фосфатазы в сыворотке крови</t>
  </si>
  <si>
    <t>Определение активности альфа-амилазы в моче</t>
  </si>
  <si>
    <t>Определение креатинина в  сыворотке крови</t>
  </si>
  <si>
    <t>Определение мочевины в сыворотке крови</t>
  </si>
  <si>
    <t>Определение общего белка (далее ОБ)  в сыворотке крови</t>
  </si>
  <si>
    <t>Определение билирубина и его фракций в сыворотке крови</t>
  </si>
  <si>
    <t>Определение глюкозы в плазме крови</t>
  </si>
  <si>
    <t>Определение гликемического профиля в крови</t>
  </si>
  <si>
    <t>Тест толерантности к глюкозе</t>
  </si>
  <si>
    <t>Определение холестерина общего в сыворотке крови</t>
  </si>
  <si>
    <t>Определение  альфа- холестерина в  сыворотке  крови</t>
  </si>
  <si>
    <t>Определение триглицеридов в сыворотке крови</t>
  </si>
  <si>
    <t>Липидный комплекс (определение холестерина общего, холестерина липопротеидов низкой плотности, триглицеридов, индекса аттерогенности)</t>
  </si>
  <si>
    <t>Определение общего кальция в сыворотке крови</t>
  </si>
  <si>
    <t>Определение железа в сыворотке крови</t>
  </si>
  <si>
    <t>Определение общей железосвязывающеи способности крови (ОЖСС)</t>
  </si>
  <si>
    <t>Определение мочевой кислоты в сыворотке крови</t>
  </si>
  <si>
    <t>Определение калия в сыворотке крови</t>
  </si>
  <si>
    <t>Определение протромбинового времени в крови</t>
  </si>
  <si>
    <t>Определение международного нормализованного отношения крови</t>
  </si>
  <si>
    <t>Определение групповой принадлежности крови по системе АВО</t>
  </si>
  <si>
    <t>Определение резус-фактора в крови</t>
  </si>
  <si>
    <t>Определение антистрептолизина «О» (АСЛ-О)в сыворотке крови</t>
  </si>
  <si>
    <t>Определение ревматоидного фактора (далее РФ) в сыворотке крови</t>
  </si>
  <si>
    <t>Определение С-реактивного белка в сыворотке крови</t>
  </si>
  <si>
    <t>Ревмотесты (СРБ, РФ, АСЛ-0, ОБ, серомуоиды)</t>
  </si>
  <si>
    <t>Исследование крови методом иммуноферментного анализа (далее ИФА)</t>
  </si>
  <si>
    <t>Определение концентрации опухолевого маркера СА-125 в сыворотке крови</t>
  </si>
  <si>
    <t>Определение  концентрации простатического специфического антигена  в сыворотке крови</t>
  </si>
  <si>
    <t>Исследование крови на сифилис (суммарные антитела), ИФА.</t>
  </si>
  <si>
    <t>Исследование крови  для выявления   HBs -антигена</t>
  </si>
  <si>
    <t>Определение  суммарных антител к cor -антигену вируса гепатита В в сыворотке крови</t>
  </si>
  <si>
    <t>Обнаружение суммарных  иммуноглобулинов класса М и G  к вирусу гепатита С.</t>
  </si>
  <si>
    <t>Определение тиреотропного гормона щитовидной железы (ТТГ)</t>
  </si>
  <si>
    <t>Определение   гормона щитовидной железы свободного тироксина (свободный Т4)</t>
  </si>
  <si>
    <t>Определение иммуноглобулинов класса   М   hG к антигенам описторхисов.</t>
  </si>
  <si>
    <t>Определение иммуноглобулинов класса G  к антигенам токсокар</t>
  </si>
  <si>
    <t>Определение иммуноглобулинов класса А, М, G к антигенам лямблий</t>
  </si>
  <si>
    <t>Определение суммарных антител   к антигену Cag A Helicobakter pylori</t>
  </si>
  <si>
    <t>Забор капилярной крови</t>
  </si>
  <si>
    <t>Орпределение антител к столбнячному анатоксину</t>
  </si>
  <si>
    <t>Орпределение карбоксигемоглобина в крови</t>
  </si>
  <si>
    <t>Функциональная диагностика </t>
  </si>
  <si>
    <t>Электрокардиография</t>
  </si>
  <si>
    <t>Электрокардиография с нагрузкой</t>
  </si>
  <si>
    <t>Суточное мониторирование артериального давления</t>
  </si>
  <si>
    <t>Холтеровское мониторирование электрокардиографическое</t>
  </si>
  <si>
    <t>Исследование функции внешнего дыхания (спирометрия)</t>
  </si>
  <si>
    <t>Исследование функции внешнего дыхания с пробой</t>
  </si>
  <si>
    <t>Дуплексное сканирование вен нижних конечностей</t>
  </si>
  <si>
    <t>Дуплексное сканирование вен верхних конечностей</t>
  </si>
  <si>
    <t>Дуплексное сканирование артерий нижних конечностей</t>
  </si>
  <si>
    <t>Дуплексное сканирование артерий верхних конечностей</t>
  </si>
  <si>
    <t>Дуплексное сканирование бранхиоцефальных сосудов</t>
  </si>
  <si>
    <t>Определение вибрационной чувствительности</t>
  </si>
  <si>
    <t>Эхокардиография</t>
  </si>
  <si>
    <t>Медицинская помощь в дневном стационаре терапевтического профиля</t>
  </si>
  <si>
    <t>Пребывание в дневном стационаре терапевтического профиля (1 день) (без учета медикаментов)</t>
  </si>
  <si>
    <t>Стоматология</t>
  </si>
  <si>
    <t>Осмотр врачом-стоматологом-терапевтом (без проведения лечебно-диагностических мероприятий)</t>
  </si>
  <si>
    <t>Консультация врача-стоматолога-терапевта (осмотр,сбор анамнеза,оформление документации.подключение дополнительных лечебных и диагностических процедур,консультативное заключение)</t>
  </si>
  <si>
    <t>Обследование стоматологического статуса первичного больного врачом-стоматологом-терапевтом (осмотр,сбор анамнеза,заполнение зубной формулы,определение индексов КПУ.кп,КПУкп,ИГ,ПУА,состояние прикуса,степени активности кариеса)</t>
  </si>
  <si>
    <t>Осмотр врачом-стоматологом-терапевтом с оформлением выписки из медицинской карты стоматологического больного</t>
  </si>
  <si>
    <t>Одонтометрия 1 зуба</t>
  </si>
  <si>
    <t>Обезболивание (плюсуется к видам работ)</t>
  </si>
  <si>
    <t>Анестезия аппликационная</t>
  </si>
  <si>
    <t>Анестезия внутриротовая (инфильтрационная, проводниковая, внутрипульпарная, интралигаментарная</t>
  </si>
  <si>
    <t>Внеротовая анестезия(блокада)</t>
  </si>
  <si>
    <t>Аппликация лекарственного препарата на слизистую оболочку полости рта (1 сеанс)</t>
  </si>
  <si>
    <t>Диатермокоагуляция одного десневого сосочка,содержимого одного канала</t>
  </si>
  <si>
    <t>Снятие пломбы</t>
  </si>
  <si>
    <t xml:space="preserve">Трепанация зуба, искусственной коронки </t>
  </si>
  <si>
    <t>Обработка тканей лазерным аппаратом "Оптодан" 1 сеанс</t>
  </si>
  <si>
    <t>Обучение гигиене полости рта</t>
  </si>
  <si>
    <t>Глубокое фторирование (1 сеанс)</t>
  </si>
  <si>
    <t>Проведение профессиональной гигиены одного зуба(снятие над поддесневого зубного камня,шлифовка,полировка)</t>
  </si>
  <si>
    <t>Местное применение реминерализующими или фторсодержащих препаратов</t>
  </si>
  <si>
    <t>Покрытие зубов фторлаком, фторгелем</t>
  </si>
  <si>
    <t>Взятие материала на исследование</t>
  </si>
  <si>
    <t>Электрофорез одного корневого канала(1 сеанс)</t>
  </si>
  <si>
    <t>Депофорез одного корневого канала(1 сеанс)</t>
  </si>
  <si>
    <t>Чтение одной дентальной рентгенограммы</t>
  </si>
  <si>
    <t>Хирургический приём (исключая неотложные состояния) без учета анестезии</t>
  </si>
  <si>
    <t>Удаление постоянного зуба</t>
  </si>
  <si>
    <t>Сложное удаление зуба с разьединением корней</t>
  </si>
  <si>
    <t>Сложное удаление зуба с выкраиванием слизисто-надкостничного лоскута и резекцией костной пластинки</t>
  </si>
  <si>
    <t>Удаление ретинированного, дистопированного зуба</t>
  </si>
  <si>
    <t>Коррекция альвеолярного отростка для подготовки к протезированию</t>
  </si>
  <si>
    <t>Внутриротовой разрез с дренированием раны</t>
  </si>
  <si>
    <t>Резекция верхушки корня одного зуба</t>
  </si>
  <si>
    <t>Цистэктомия</t>
  </si>
  <si>
    <t>Иссечение доброкачественного новообразования мягких тканей полости рта ( папиллома, фиброма, эпулис.гипертрофический гингивит)</t>
  </si>
  <si>
    <t>Удаление ретенционной кисты-цистэктомия</t>
  </si>
  <si>
    <t>Иссечение капюшона вне обострения</t>
  </si>
  <si>
    <t>Коррекция уздечки языка,губы</t>
  </si>
  <si>
    <t>Рассечение уздечки языка</t>
  </si>
  <si>
    <t>Лигатурное скрепление при вывихах зубов(один зуб)</t>
  </si>
  <si>
    <t>Снятие шины с одной челюсти</t>
  </si>
  <si>
    <t>Биопсия слизистой оболочки полости рта</t>
  </si>
  <si>
    <t>Наложение повязки,компресса с участием врача</t>
  </si>
  <si>
    <t>Наложение одного шва</t>
  </si>
  <si>
    <t>Компактостеотомия в области двух зубов</t>
  </si>
  <si>
    <t>Гемисекция,ампутация корня зуба без выкраивания слизисто-надкостничного лоскута</t>
  </si>
  <si>
    <t>Гемисекция,ампутация корня зуба с выкраиванием слизисто-надкостничного лоскута</t>
  </si>
  <si>
    <t>Лечение заболеваний слюнных желез,височнонижнечелюстного сустава-первое посещение</t>
  </si>
  <si>
    <t>Лечение заболеваний слюнных желез,височнонижнечелюстного сустава-последуюицее посещение</t>
  </si>
  <si>
    <t>Виды работ на терапевтическом приеме</t>
  </si>
  <si>
    <t>Кариес и некариозные поражения твердых тканей зубов</t>
  </si>
  <si>
    <t>Расшлифовка одной фиссуры.сошлифовка некротических масс при кариесе в стадии пятна одного зуба</t>
  </si>
  <si>
    <t>Закрытие одной фиссуры герметиком из химиоотверждаемого композита</t>
  </si>
  <si>
    <t>Наложение одной пломбы из цемента при поверхностном и среднем кариесе 1 и 5 класса по Блеку,кариесе цемента корня</t>
  </si>
  <si>
    <t>Наложение одной пломбы из цемента при поверхностном и среднем кариесе 2 и 3 класса по Блеку</t>
  </si>
  <si>
    <t>Наложение одной пломбы из цемента при поверхностном и среднем кариесе 4 класса по Блеку</t>
  </si>
  <si>
    <t>Наложение одной пломбы из композитов химического отверждения при поверхностном и среднем кариесе 1 и 5 класса по Блеку,кариесе цемента корня</t>
  </si>
  <si>
    <t>Наложение одной пломбы из композитов химического отверждения при поверхностном и среднем кариесе 2 и 3 класса по Блеку</t>
  </si>
  <si>
    <t>Наложение одной пломбы из композитов химического отверждения при поверхностном и среднем кариесе 4 класса по Блеку</t>
  </si>
  <si>
    <t>Наложение лечебной прокладки при глубоком кариесе</t>
  </si>
  <si>
    <t>Наложение прокладки из стеклоиномера светового отверждения</t>
  </si>
  <si>
    <t>Наложение одной пломбы из фотополимера при поверхностном и среднем кариесе 1 и 5 класса по Блеку,кариесе цемента корня(линейная техника)</t>
  </si>
  <si>
    <t>Наложение одной пломбы из фотополимера при поверхностном и среднем кариесе 1 и 5 класса по Блеку,кариесе цемента корня(сэндвич-техника)</t>
  </si>
  <si>
    <t>Наложение одной пломбы из фотополимера при поверхностном и среднем кариесе 2 и 3 класса по Блеку(линейная техника)</t>
  </si>
  <si>
    <t>Наложение одной пломбы из фотополимера при поверхностном и среднем кариесе 2 и 3 класса по Блеку(сэндвич-техника)</t>
  </si>
  <si>
    <t>Наложение одной пломбы из фотополимера при поверхностном и среднем кариесе 4 класса по Блеку(линейная техника)</t>
  </si>
  <si>
    <t>Наложение одной пломбы из фотополимера при поверхностном и среднем кариесе 4 класса по Блеку(сэндвич- техника)</t>
  </si>
  <si>
    <t>Восстановление цвета и формы зуба при некариозных поражениях твердых тканей зубов(эрозия,клиновидный дефект.гипоплазия)</t>
  </si>
  <si>
    <t xml:space="preserve">Восстановление цвета и формы зуба при отсутствии твердых тканей до 1/2 коронки зуба </t>
  </si>
  <si>
    <t xml:space="preserve">Восстановление цвета и формы зуба при отсутствии твердых тканей до 2/3 коронки зуба </t>
  </si>
  <si>
    <t>Восстановление формы зуба при полном отсутствии коронки зуба (включена работа по подготовке корневого канала для рамки,поста)</t>
  </si>
  <si>
    <t>Реставрация зубных рядов за каждый зуб( тремы,диастемы)</t>
  </si>
  <si>
    <t>Реставрация при врожденных аномалиях формы зуба</t>
  </si>
  <si>
    <t>Полировка пломбы из композита при лечении кариозных полостей 1,2,3,5 класса по Блеку</t>
  </si>
  <si>
    <t>Полировка пломбы из композита при лечении кариозных полостей 4 класса по Блеку</t>
  </si>
  <si>
    <t>Эндодонтические виды работ:</t>
  </si>
  <si>
    <t>Фиксация поста в корневом канале</t>
  </si>
  <si>
    <t>Подготовка корневого канала под кольтевую вкладку</t>
  </si>
  <si>
    <t>Лечение и обтурация корневого канала пастой</t>
  </si>
  <si>
    <t>Лечение одного хорошо проходимого канала без применения средств резорбции</t>
  </si>
  <si>
    <t>Лечение одного корневого канала с применением средств механического и химического расширения</t>
  </si>
  <si>
    <t>Введение лекарственных средств в корневой канал при лечении деструктивных форм периодонтитов</t>
  </si>
  <si>
    <t>Подготовка и обтурация одного корневого канала гуттаперчей (методом латеральной конденсации)</t>
  </si>
  <si>
    <t>Лечение корневого канала с применением средств механического и химического расширения эндодонтическим микроматором инструментами типа "Протейпер"</t>
  </si>
  <si>
    <t>Распломбирование одного корневого канала пломбированного цинк-эвгеноловой пастой</t>
  </si>
  <si>
    <t>Распломбирование одного корневого канала пломбированного фосфат-цементом</t>
  </si>
  <si>
    <t>Распломбирование одного корневого канала пломбированного резорцин-формалиновой пастой</t>
  </si>
  <si>
    <t>Удаление назубных отложений ручным способом полностью (не менее 5 зубов) с обязательным указанием зубной формулы</t>
  </si>
  <si>
    <t>Удаление назубных отложений с помощью ультразвуковой аппаратуры (не менее 5 зубов)с обязательным указанием зубной формулы</t>
  </si>
  <si>
    <t>Извлечение фиксированного инородного тела из одного корневого канала</t>
  </si>
  <si>
    <t>Распломбирование одного канала под штифт</t>
  </si>
  <si>
    <t>Наложение одного звена шины из лигатурной проволоки</t>
  </si>
  <si>
    <t>Лечебная повязка на слизистую оболочку полости рта (1 сеанс)</t>
  </si>
  <si>
    <t>Медикаментозное лечение пародонтальных карманов:орошение</t>
  </si>
  <si>
    <t>Медикаментозное лечение пародонтальных карманов:аппликация</t>
  </si>
  <si>
    <t>Шинирование зубов с применением композита(в области одного зуба)</t>
  </si>
  <si>
    <t>Вскрытие пародонтального абсцесса</t>
  </si>
  <si>
    <t>Аппликация лекарственного вещества при локальном посттравматическом поражении  слизистой оболочки полости рта</t>
  </si>
  <si>
    <t>Периодические и предварительные медицинские осмотры*</t>
  </si>
  <si>
    <t>Консультации врачей специалистов</t>
  </si>
  <si>
    <t>Врача-терапевта</t>
  </si>
  <si>
    <t>Врача-терапевта  и выдача заключения</t>
  </si>
  <si>
    <t xml:space="preserve">Врача-невролога </t>
  </si>
  <si>
    <t>Врача-офтальмолога (определение остроты зрения,офтальмоскопия)</t>
  </si>
  <si>
    <t>Врача-оториноларинголога</t>
  </si>
  <si>
    <t>Врача-хирурга</t>
  </si>
  <si>
    <t>Врача-онколога</t>
  </si>
  <si>
    <t>Врача - акушера-гинеколога</t>
  </si>
  <si>
    <t>Врача - психиатра</t>
  </si>
  <si>
    <t>Врача - психиатра -нарколога</t>
  </si>
  <si>
    <t>Врача-дерматовенеролога</t>
  </si>
  <si>
    <t>Врача-стоматолога</t>
  </si>
  <si>
    <t>Врача-уролога</t>
  </si>
  <si>
    <t>Врача-эндокринолога</t>
  </si>
  <si>
    <t>Врача-инфекциониста</t>
  </si>
  <si>
    <t>Кабинет доврачебного приема: антропометрия (определение массы тела, роста,окружности грудной клетки,живота, термометрия)</t>
  </si>
  <si>
    <t>Исследования</t>
  </si>
  <si>
    <t xml:space="preserve">Динамометрия </t>
  </si>
  <si>
    <t>Определение границ полей зрения</t>
  </si>
  <si>
    <t xml:space="preserve">Исследование функции вестибулярного аппарата </t>
  </si>
  <si>
    <t>УЗИ</t>
  </si>
  <si>
    <t>УЗИ гинекологическое</t>
  </si>
  <si>
    <t>УЗИ предстательной железы</t>
  </si>
  <si>
    <t>УЗИ почек и мочевыделительной системы</t>
  </si>
  <si>
    <t>УЗИ щитовидной железы</t>
  </si>
  <si>
    <t>Дуплексное сканирование артерий верхних или нижних конечностей</t>
  </si>
  <si>
    <t>Маммография</t>
  </si>
  <si>
    <t>согласно договора со сторонней организацией</t>
  </si>
  <si>
    <t>Эндоскопия</t>
  </si>
  <si>
    <t>Эзофагогастродуоденоскопия диагностическая (ФГДС)</t>
  </si>
  <si>
    <t>Развернтый анализ крови</t>
  </si>
  <si>
    <t xml:space="preserve">Микрореакция на сифилис с кардиолипиновым антигеном </t>
  </si>
  <si>
    <t xml:space="preserve">Подсчет ретикулоцитов в мазке крови </t>
  </si>
  <si>
    <t xml:space="preserve">Подсчет тромбоцитов в мазке крови </t>
  </si>
  <si>
    <t>Подсчет эритроцитов с базофильной зернистосью в мазке крове</t>
  </si>
  <si>
    <t>Клинико-диагностические лабораторные исследования</t>
  </si>
  <si>
    <t>Цитологическое исследование мазка из цервикального канала</t>
  </si>
  <si>
    <t>Биохимические исследования</t>
  </si>
  <si>
    <t>Определение  активности АлАТ в сыворотке</t>
  </si>
  <si>
    <t>Определение  активности АсАТ в сыворотке</t>
  </si>
  <si>
    <t>Определение щелочной фосфатазы в сыворотке крови</t>
  </si>
  <si>
    <t>Определение общего холестерина в сыворотке крови</t>
  </si>
  <si>
    <t>Определение глюкозы в сыворотке крови</t>
  </si>
  <si>
    <t>Определение резус-фактора, группы крови</t>
  </si>
  <si>
    <t>Определение карбоксигемогобина в сыворотке крови</t>
  </si>
  <si>
    <t>Исследование крови на гепатиты, в том числе:</t>
  </si>
  <si>
    <t xml:space="preserve"> - исследование крови  для выявления   HBs -антигена</t>
  </si>
  <si>
    <t xml:space="preserve"> - определение  иммуноглобулинов класса G  к HBeAg вируса гепатита В   в сыворотке крови</t>
  </si>
  <si>
    <t xml:space="preserve"> - определение  суммарных антител к cor -антигену вируса гепатита В В сыворотке крови</t>
  </si>
  <si>
    <t xml:space="preserve"> - обнаружение суммарных  иммуноглобулинов класса М и G  к вирусу гепатита С.</t>
  </si>
  <si>
    <t>Определение концентрации опухолевого маркера  СА-125 в сыворотке крови (женщинам после 40 лет)</t>
  </si>
  <si>
    <t>Определение концентрации онкомаркера PSA в сыворотке крови (мужчинам после 40 лет)</t>
  </si>
  <si>
    <t>Функциональная диагностика и рентгенологические исследования</t>
  </si>
  <si>
    <t>Исследование вибрационной чувствительности</t>
  </si>
  <si>
    <t>Флюорография лёгких</t>
  </si>
  <si>
    <t>Рентгенография  придаточных пазух носа</t>
  </si>
  <si>
    <t>Рентгенография  органов грудной клетки в 2-х проекциях</t>
  </si>
  <si>
    <t>Рефлексометрия</t>
  </si>
  <si>
    <t>Забор крови из вены</t>
  </si>
  <si>
    <t>Забор  вагинального мазка</t>
  </si>
  <si>
    <t>Общий анализ крови (определение гемоглобина, эритроцитов, лейкоцитов, СОЭ, подсчет лейкоцитарной формулы, микрореакция)</t>
  </si>
  <si>
    <t xml:space="preserve">Цитологическое исследование мазка из цервикального канала </t>
  </si>
  <si>
    <t>по договору со сторонней организацией</t>
  </si>
  <si>
    <t>Медицинские  освидетельствования</t>
  </si>
  <si>
    <t>Медицинское освидетельствование  для санитарно-курортной карты (с проведением  флюорографии) для женщин</t>
  </si>
  <si>
    <t>Медицинское освидетельствование  для санитарно-курортной карты  (без проведения флюорографии) для женщин</t>
  </si>
  <si>
    <t>Медицинское освидетельствование  для санитарно-курортной карты (с проведением  флюорографии) для мужчин</t>
  </si>
  <si>
    <t>Медицинское освидетельствование  для санитарно-курортной карты  (без проведения флюорографии) для мужчин</t>
  </si>
  <si>
    <t>в том числе:</t>
  </si>
  <si>
    <t>Консультация врача-терапевта  и выдача заключения</t>
  </si>
  <si>
    <t>Консультация врача - акушера-гинеколога</t>
  </si>
  <si>
    <t xml:space="preserve">Забор крови </t>
  </si>
  <si>
    <t>Забор вагинального мазка</t>
  </si>
  <si>
    <t>Предрейсовый медицинский осмотр водителей транспортных средств</t>
  </si>
  <si>
    <t>Медицинское освидетельствование для выдачи лицензии на право приобретения оружия</t>
  </si>
  <si>
    <t>Врача-офтальмолога (определение остроты зрения, офтальмоскопия, определение рефракции)</t>
  </si>
  <si>
    <t>Стоматология ортопедическая</t>
  </si>
  <si>
    <t>Съемные протезы из пластмассы</t>
  </si>
  <si>
    <t>Частичный съемный протез с одним пластмассовым зубом</t>
  </si>
  <si>
    <t>Частичный съемный протез с 2 пластмассовыми зубами</t>
  </si>
  <si>
    <t>Частичный съемный протез с 3 пластмассовыми зубами</t>
  </si>
  <si>
    <t>Частичный съемный протез с 4 пластмассовыми зубами</t>
  </si>
  <si>
    <t>Частичный съемный протез с 5 пластмассовыми зубами</t>
  </si>
  <si>
    <t>Частичный съемный протез с 6 пластмассовыми зубами</t>
  </si>
  <si>
    <t>Частичный съемный протез с 7 пластмассовыми зубами</t>
  </si>
  <si>
    <t>Частичный съемный протез с 8 пластмассовыми зубами</t>
  </si>
  <si>
    <t>Частичный съемный протез с 9 пластмассовыми зубами</t>
  </si>
  <si>
    <t>Частичный съемный протез с 10 пластмассовыми зубами</t>
  </si>
  <si>
    <t>Частичный съемный протез с 11 пластмассовыми зубами</t>
  </si>
  <si>
    <t>Частичный съемный протез с 12 пластмассовыми зубами</t>
  </si>
  <si>
    <t>Частичный съемный протез с 13 пластмассовыми зубами</t>
  </si>
  <si>
    <t>Полный съемный протез с 14 пластмассовыми зубами</t>
  </si>
  <si>
    <t>Индивидуальная ложка</t>
  </si>
  <si>
    <t>Кламмер гнутый из стальной проволоки (удерживающий)</t>
  </si>
  <si>
    <t>Армирующая дуга из кобальтово-хромового сплава (КХС)</t>
  </si>
  <si>
    <t>Перестановка зубов без изменения прикуса</t>
  </si>
  <si>
    <t>Усложненная постановка зубов с изменением прикуса</t>
  </si>
  <si>
    <t>Перепостановка зубов с изменением прикуса</t>
  </si>
  <si>
    <t>Приварка искусственной десны</t>
  </si>
  <si>
    <t>Боксерская шина из эластичной пластмассы</t>
  </si>
  <si>
    <t>Изоляция торуса</t>
  </si>
  <si>
    <t>Бюгельные протезы из кобальто-хромового сплава (далее - КХС)</t>
  </si>
  <si>
    <t>Дуга верхняя</t>
  </si>
  <si>
    <t>Дуга нижняя</t>
  </si>
  <si>
    <t>Литая базисная пластина</t>
  </si>
  <si>
    <t>Литая базисная пластина небная</t>
  </si>
  <si>
    <t>Литая базисная пластина язычная</t>
  </si>
  <si>
    <t>Седло для крепления пластмассового базиса</t>
  </si>
  <si>
    <t>Ответвление в бюгеле из КХС</t>
  </si>
  <si>
    <t>Звено кламмера многозвеньевого</t>
  </si>
  <si>
    <t>Зуб литой из КХС в съемном бюгельном протезе</t>
  </si>
  <si>
    <t>Защитка с пластмассовой фасеткой</t>
  </si>
  <si>
    <t>Кламмер типа Пелота или Кемени</t>
  </si>
  <si>
    <t>Кламмер опорно-удерживающий</t>
  </si>
  <si>
    <t>Двуплечий кламмер</t>
  </si>
  <si>
    <t>Кламмер Роуча</t>
  </si>
  <si>
    <t>Опорная лапка из КХС</t>
  </si>
  <si>
    <t>Накладка окклюзионная из КХС</t>
  </si>
  <si>
    <t>Петля для крепления с пластмассой</t>
  </si>
  <si>
    <t>Замок в бюгеле</t>
  </si>
  <si>
    <t>Коронка штампованная стальная</t>
  </si>
  <si>
    <t>Коронка штампованная стальная бюгельная</t>
  </si>
  <si>
    <t>Коронка с пластмассовой облицовкой</t>
  </si>
  <si>
    <t>Замок импортного производства, установленный в изопараллелометре</t>
  </si>
  <si>
    <t>Фрезирование 1 элемента в съемных и несъемных конструкциях</t>
  </si>
  <si>
    <t>Матрица металлокерамическая в бюгельном протезе</t>
  </si>
  <si>
    <t>Зуб стальной литой с применением индивидуального литья</t>
  </si>
  <si>
    <t>Зуб стальной с пластмассовой фасеткой с применением индивидуального литья</t>
  </si>
  <si>
    <t>Накладка окклюзионная стальная</t>
  </si>
  <si>
    <t>Лапка стальная для увеличения площади спайки с охватом не менее половины оральной поверхности коронки</t>
  </si>
  <si>
    <t>Спайка стальных коронок</t>
  </si>
  <si>
    <t>Штифтовый зуб из стали по Ричмонду</t>
  </si>
  <si>
    <t>Несъемные протезы из КХС и металлоакриловые</t>
  </si>
  <si>
    <t>Коронка литая из КХС</t>
  </si>
  <si>
    <t>Вкладка литая из КХС</t>
  </si>
  <si>
    <t>Вкладка культевая со штифтом из КХС</t>
  </si>
  <si>
    <t>Зуб литой из КХС в несъемном протезе</t>
  </si>
  <si>
    <t>Коронка металлокерамическая</t>
  </si>
  <si>
    <t>Коронка металлоакриловая на литом колпачке из стали</t>
  </si>
  <si>
    <t>Коронка металлоакриловая на штампованном колпачке из стали</t>
  </si>
  <si>
    <t>Зуб металлокерамический</t>
  </si>
  <si>
    <t>Зуб металлоакриловый цельнолитой</t>
  </si>
  <si>
    <t>Зуб металлоакриловый сложный на литом каркасе без спайки</t>
  </si>
  <si>
    <t>Зуб металлоакриловый сложный на литом каркасе со спайкой</t>
  </si>
  <si>
    <t>Несъемные протезы пластмассовые</t>
  </si>
  <si>
    <t>Коронка пластмассовая</t>
  </si>
  <si>
    <t>Зуб штифтовый из пластмассы</t>
  </si>
  <si>
    <t>Каппа пластмассовая (звено)</t>
  </si>
  <si>
    <t>Коронка пластмассовая сложная послойной моделировки и формовки</t>
  </si>
  <si>
    <t>Снятие старых штампованных коронок</t>
  </si>
  <si>
    <t xml:space="preserve">Снятие старых литых коронок </t>
  </si>
  <si>
    <t>Укрепление коронок на цемент (отечественного производства)</t>
  </si>
  <si>
    <t>Укрепление коронок на цемент (Harvard)</t>
  </si>
  <si>
    <t>Укрепление коронок на цемент (Fuji)</t>
  </si>
  <si>
    <t>Укрепление коронок на цемент (Airex)</t>
  </si>
  <si>
    <t>Оттиск из альгинатных масс</t>
  </si>
  <si>
    <t>Оттиск силиконовый</t>
  </si>
  <si>
    <t>Диагностические модели (пара)</t>
  </si>
  <si>
    <t>Починка перелома базиса базисной пластмассой</t>
  </si>
  <si>
    <t>Починка двух переломов базиса базисной пластмассы</t>
  </si>
  <si>
    <t>Приварка 1-го зуба</t>
  </si>
  <si>
    <t>Приварка 2-х зубов</t>
  </si>
  <si>
    <t>Приварка 3-х зубов</t>
  </si>
  <si>
    <t>Приварка 4-х зубов</t>
  </si>
  <si>
    <t>Приварка 1 кламмера</t>
  </si>
  <si>
    <t>Приварка 2-х кламмеров</t>
  </si>
  <si>
    <t>Приварка одного зуба и починка перелома базиса</t>
  </si>
  <si>
    <t>Приварка двух зубов и починка перелома базиса</t>
  </si>
  <si>
    <t>Перебазировка съемного протеза быстродействующей пластмассой</t>
  </si>
  <si>
    <t>Коррекция съемного протеза, изготовленного в других учреждениях</t>
  </si>
  <si>
    <t>Восстановление пластмассовой облицовки или фасетки</t>
  </si>
  <si>
    <t>Установка штифта металлического</t>
  </si>
  <si>
    <t>Анестезия внутриротовая инфильтрационная</t>
  </si>
  <si>
    <t>Консультация врача-стоматолога-ортопеда</t>
  </si>
  <si>
    <t>Консультация врача-терапевта и выдача заключения</t>
  </si>
  <si>
    <t>Консультация врача-акушера-гинеколога</t>
  </si>
  <si>
    <t>Консультация врача-уролога ( для мужского населения)</t>
  </si>
  <si>
    <t>Консультация врача-невролога</t>
  </si>
  <si>
    <t>Консультация врача-хирурга</t>
  </si>
  <si>
    <t>Консультация врача-офтальмолога (определение остроты зрения, офтальмоскопия)</t>
  </si>
  <si>
    <t>Консультация врача-оториноларинголога</t>
  </si>
  <si>
    <t>Консультация врача-эндокринолога</t>
  </si>
  <si>
    <t>Консультация врача-психиатра</t>
  </si>
  <si>
    <t>Консультация врача-психиатра-нарколога</t>
  </si>
  <si>
    <t>Определение  билирубина и его фракций в сыворотке крови</t>
  </si>
  <si>
    <t>Определение общего белка в сыворотке крови</t>
  </si>
  <si>
    <t>Определение креатинина сыворотке крови</t>
  </si>
  <si>
    <t>Определение уровня холестерина липопротеидов низкой плотности сыворотки крови</t>
  </si>
  <si>
    <t>Флюорография легких</t>
  </si>
  <si>
    <t>Проведение диспансеризации государственных и муниципальных гражданских служащих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</si>
</sst>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0" borderId="2" xfId="1" applyNumberFormat="1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left" vertical="center" wrapText="1"/>
    </xf>
    <xf numFmtId="4" fontId="1" fillId="0" borderId="6" xfId="1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4"/>
  <sheetViews>
    <sheetView tabSelected="1" topLeftCell="A716" workbookViewId="0">
      <selection activeCell="J635" sqref="J635"/>
    </sheetView>
  </sheetViews>
  <sheetFormatPr defaultRowHeight="15.75"/>
  <cols>
    <col min="1" max="1" width="7" style="2" customWidth="1"/>
    <col min="2" max="2" width="79.5703125" style="2" customWidth="1"/>
    <col min="3" max="3" width="18.5703125" style="2" customWidth="1"/>
    <col min="4" max="4" width="12.5703125" style="28" customWidth="1"/>
    <col min="5" max="16384" width="9.140625" style="2"/>
  </cols>
  <sheetData>
    <row r="1" spans="1:4" ht="33" customHeight="1">
      <c r="A1" s="46" t="s">
        <v>0</v>
      </c>
      <c r="B1" s="44" t="s">
        <v>1</v>
      </c>
      <c r="C1" s="47"/>
      <c r="D1" s="48" t="s">
        <v>2</v>
      </c>
    </row>
    <row r="2" spans="1:4">
      <c r="A2" s="1"/>
      <c r="B2" s="44" t="s">
        <v>3</v>
      </c>
      <c r="C2" s="45"/>
      <c r="D2" s="21"/>
    </row>
    <row r="3" spans="1:4">
      <c r="A3" s="3">
        <v>1</v>
      </c>
      <c r="B3" s="29" t="s">
        <v>4</v>
      </c>
      <c r="C3" s="43"/>
      <c r="D3" s="22">
        <v>400</v>
      </c>
    </row>
    <row r="4" spans="1:4">
      <c r="A4" s="3">
        <v>2</v>
      </c>
      <c r="B4" s="29" t="s">
        <v>5</v>
      </c>
      <c r="C4" s="43"/>
      <c r="D4" s="22">
        <v>300</v>
      </c>
    </row>
    <row r="5" spans="1:4">
      <c r="A5" s="3">
        <v>3</v>
      </c>
      <c r="B5" s="29" t="s">
        <v>6</v>
      </c>
      <c r="C5" s="43"/>
      <c r="D5" s="22">
        <v>325</v>
      </c>
    </row>
    <row r="6" spans="1:4">
      <c r="A6" s="3">
        <v>4</v>
      </c>
      <c r="B6" s="29" t="s">
        <v>7</v>
      </c>
      <c r="C6" s="43"/>
      <c r="D6" s="22">
        <v>250</v>
      </c>
    </row>
    <row r="7" spans="1:4">
      <c r="A7" s="3">
        <v>5</v>
      </c>
      <c r="B7" s="29" t="s">
        <v>8</v>
      </c>
      <c r="C7" s="43"/>
      <c r="D7" s="22">
        <v>250</v>
      </c>
    </row>
    <row r="8" spans="1:4">
      <c r="A8" s="3">
        <v>6</v>
      </c>
      <c r="B8" s="29" t="s">
        <v>9</v>
      </c>
      <c r="C8" s="43"/>
      <c r="D8" s="22">
        <v>300</v>
      </c>
    </row>
    <row r="9" spans="1:4">
      <c r="A9" s="3">
        <v>7</v>
      </c>
      <c r="B9" s="29" t="s">
        <v>10</v>
      </c>
      <c r="C9" s="43"/>
      <c r="D9" s="22">
        <v>300</v>
      </c>
    </row>
    <row r="10" spans="1:4">
      <c r="A10" s="3">
        <v>8</v>
      </c>
      <c r="B10" s="29" t="s">
        <v>11</v>
      </c>
      <c r="C10" s="43"/>
      <c r="D10" s="22">
        <v>250</v>
      </c>
    </row>
    <row r="11" spans="1:4">
      <c r="A11" s="3">
        <v>9</v>
      </c>
      <c r="B11" s="29" t="s">
        <v>12</v>
      </c>
      <c r="C11" s="43"/>
      <c r="D11" s="22">
        <v>400</v>
      </c>
    </row>
    <row r="12" spans="1:4">
      <c r="A12" s="3">
        <v>10</v>
      </c>
      <c r="B12" s="29" t="s">
        <v>13</v>
      </c>
      <c r="C12" s="43"/>
      <c r="D12" s="22">
        <v>300</v>
      </c>
    </row>
    <row r="13" spans="1:4">
      <c r="A13" s="3">
        <v>11</v>
      </c>
      <c r="B13" s="29" t="s">
        <v>14</v>
      </c>
      <c r="C13" s="43"/>
      <c r="D13" s="22">
        <v>300</v>
      </c>
    </row>
    <row r="14" spans="1:4">
      <c r="A14" s="3">
        <v>12</v>
      </c>
      <c r="B14" s="29" t="s">
        <v>15</v>
      </c>
      <c r="C14" s="30"/>
      <c r="D14" s="22">
        <v>400</v>
      </c>
    </row>
    <row r="15" spans="1:4" ht="31.5" customHeight="1">
      <c r="A15" s="3">
        <v>13</v>
      </c>
      <c r="B15" s="29" t="s">
        <v>16</v>
      </c>
      <c r="C15" s="30"/>
      <c r="D15" s="22">
        <v>300</v>
      </c>
    </row>
    <row r="16" spans="1:4">
      <c r="A16" s="3">
        <v>14</v>
      </c>
      <c r="B16" s="29" t="s">
        <v>17</v>
      </c>
      <c r="C16" s="30"/>
      <c r="D16" s="22">
        <v>400</v>
      </c>
    </row>
    <row r="17" spans="1:4" ht="31.5" customHeight="1">
      <c r="A17" s="3">
        <v>15</v>
      </c>
      <c r="B17" s="29" t="s">
        <v>18</v>
      </c>
      <c r="C17" s="30"/>
      <c r="D17" s="22">
        <v>300</v>
      </c>
    </row>
    <row r="18" spans="1:4">
      <c r="A18" s="3">
        <v>16</v>
      </c>
      <c r="B18" s="29" t="s">
        <v>19</v>
      </c>
      <c r="C18" s="30"/>
      <c r="D18" s="22">
        <v>300</v>
      </c>
    </row>
    <row r="19" spans="1:4">
      <c r="A19" s="3">
        <v>17</v>
      </c>
      <c r="B19" s="29" t="s">
        <v>20</v>
      </c>
      <c r="C19" s="30"/>
      <c r="D19" s="22">
        <v>400</v>
      </c>
    </row>
    <row r="20" spans="1:4">
      <c r="A20" s="3">
        <v>18</v>
      </c>
      <c r="B20" s="29" t="s">
        <v>21</v>
      </c>
      <c r="C20" s="43"/>
      <c r="D20" s="22">
        <v>300</v>
      </c>
    </row>
    <row r="21" spans="1:4">
      <c r="A21" s="3">
        <v>19</v>
      </c>
      <c r="B21" s="29" t="s">
        <v>22</v>
      </c>
      <c r="C21" s="43"/>
      <c r="D21" s="22">
        <v>300</v>
      </c>
    </row>
    <row r="22" spans="1:4">
      <c r="A22" s="3">
        <v>20</v>
      </c>
      <c r="B22" s="29" t="s">
        <v>23</v>
      </c>
      <c r="C22" s="30"/>
      <c r="D22" s="22">
        <v>300</v>
      </c>
    </row>
    <row r="23" spans="1:4">
      <c r="A23" s="3">
        <v>21</v>
      </c>
      <c r="B23" s="29" t="s">
        <v>24</v>
      </c>
      <c r="C23" s="30"/>
      <c r="D23" s="22">
        <v>400</v>
      </c>
    </row>
    <row r="24" spans="1:4">
      <c r="A24" s="3">
        <v>22</v>
      </c>
      <c r="B24" s="29" t="s">
        <v>25</v>
      </c>
      <c r="C24" s="30"/>
      <c r="D24" s="22">
        <v>250</v>
      </c>
    </row>
    <row r="25" spans="1:4">
      <c r="A25" s="3">
        <v>23</v>
      </c>
      <c r="B25" s="29" t="s">
        <v>26</v>
      </c>
      <c r="C25" s="30"/>
      <c r="D25" s="22">
        <v>400</v>
      </c>
    </row>
    <row r="26" spans="1:4">
      <c r="A26" s="3">
        <v>24</v>
      </c>
      <c r="B26" s="29" t="s">
        <v>27</v>
      </c>
      <c r="C26" s="30"/>
      <c r="D26" s="22">
        <v>300</v>
      </c>
    </row>
    <row r="27" spans="1:4">
      <c r="A27" s="3">
        <v>25</v>
      </c>
      <c r="B27" s="29" t="s">
        <v>28</v>
      </c>
      <c r="C27" s="30"/>
      <c r="D27" s="22">
        <v>400</v>
      </c>
    </row>
    <row r="28" spans="1:4">
      <c r="A28" s="3">
        <v>26</v>
      </c>
      <c r="B28" s="29" t="s">
        <v>29</v>
      </c>
      <c r="C28" s="30"/>
      <c r="D28" s="22">
        <v>500</v>
      </c>
    </row>
    <row r="29" spans="1:4">
      <c r="A29" s="3">
        <v>27</v>
      </c>
      <c r="B29" s="29" t="s">
        <v>30</v>
      </c>
      <c r="C29" s="30"/>
      <c r="D29" s="22">
        <v>400</v>
      </c>
    </row>
    <row r="30" spans="1:4">
      <c r="A30" s="3">
        <v>28</v>
      </c>
      <c r="B30" s="29" t="s">
        <v>31</v>
      </c>
      <c r="C30" s="30"/>
      <c r="D30" s="22">
        <v>450</v>
      </c>
    </row>
    <row r="31" spans="1:4">
      <c r="A31" s="3">
        <v>29</v>
      </c>
      <c r="B31" s="29" t="s">
        <v>32</v>
      </c>
      <c r="C31" s="30"/>
      <c r="D31" s="22">
        <v>500</v>
      </c>
    </row>
    <row r="32" spans="1:4">
      <c r="A32" s="3">
        <v>30</v>
      </c>
      <c r="B32" s="29" t="s">
        <v>33</v>
      </c>
      <c r="C32" s="30"/>
      <c r="D32" s="22">
        <v>400</v>
      </c>
    </row>
    <row r="33" spans="1:4">
      <c r="A33" s="3">
        <v>31</v>
      </c>
      <c r="B33" s="29" t="s">
        <v>34</v>
      </c>
      <c r="C33" s="30"/>
      <c r="D33" s="22">
        <v>450</v>
      </c>
    </row>
    <row r="34" spans="1:4">
      <c r="A34" s="4"/>
      <c r="B34" s="37" t="s">
        <v>35</v>
      </c>
      <c r="C34" s="38"/>
      <c r="D34" s="22"/>
    </row>
    <row r="35" spans="1:4">
      <c r="A35" s="3">
        <v>32</v>
      </c>
      <c r="B35" s="29" t="s">
        <v>36</v>
      </c>
      <c r="C35" s="30"/>
      <c r="D35" s="22">
        <v>120</v>
      </c>
    </row>
    <row r="36" spans="1:4">
      <c r="A36" s="3">
        <v>33</v>
      </c>
      <c r="B36" s="29" t="s">
        <v>37</v>
      </c>
      <c r="C36" s="30"/>
      <c r="D36" s="22">
        <v>100</v>
      </c>
    </row>
    <row r="37" spans="1:4">
      <c r="A37" s="3">
        <v>34</v>
      </c>
      <c r="B37" s="29" t="s">
        <v>38</v>
      </c>
      <c r="C37" s="30"/>
      <c r="D37" s="22">
        <v>120</v>
      </c>
    </row>
    <row r="38" spans="1:4">
      <c r="A38" s="3">
        <v>35</v>
      </c>
      <c r="B38" s="29" t="s">
        <v>39</v>
      </c>
      <c r="C38" s="30"/>
      <c r="D38" s="22">
        <v>130</v>
      </c>
    </row>
    <row r="39" spans="1:4">
      <c r="A39" s="3">
        <v>36</v>
      </c>
      <c r="B39" s="29" t="s">
        <v>40</v>
      </c>
      <c r="C39" s="30"/>
      <c r="D39" s="22">
        <v>100</v>
      </c>
    </row>
    <row r="40" spans="1:4">
      <c r="A40" s="3">
        <v>37</v>
      </c>
      <c r="B40" s="29" t="s">
        <v>41</v>
      </c>
      <c r="C40" s="30"/>
      <c r="D40" s="22">
        <v>120</v>
      </c>
    </row>
    <row r="41" spans="1:4">
      <c r="A41" s="3">
        <v>38</v>
      </c>
      <c r="B41" s="29" t="s">
        <v>42</v>
      </c>
      <c r="C41" s="43"/>
      <c r="D41" s="22">
        <v>100</v>
      </c>
    </row>
    <row r="42" spans="1:4">
      <c r="A42" s="3">
        <v>39</v>
      </c>
      <c r="B42" s="29" t="s">
        <v>43</v>
      </c>
      <c r="C42" s="30"/>
      <c r="D42" s="22">
        <v>120</v>
      </c>
    </row>
    <row r="43" spans="1:4">
      <c r="A43" s="3">
        <v>40</v>
      </c>
      <c r="B43" s="29" t="s">
        <v>44</v>
      </c>
      <c r="C43" s="30"/>
      <c r="D43" s="22">
        <v>100</v>
      </c>
    </row>
    <row r="44" spans="1:4">
      <c r="A44" s="3">
        <v>41</v>
      </c>
      <c r="B44" s="29" t="s">
        <v>45</v>
      </c>
      <c r="C44" s="30"/>
      <c r="D44" s="22">
        <v>450</v>
      </c>
    </row>
    <row r="45" spans="1:4">
      <c r="A45" s="3">
        <v>42</v>
      </c>
      <c r="B45" s="29" t="s">
        <v>46</v>
      </c>
      <c r="C45" s="30"/>
      <c r="D45" s="22">
        <v>340</v>
      </c>
    </row>
    <row r="46" spans="1:4">
      <c r="A46" s="3">
        <v>43</v>
      </c>
      <c r="B46" s="29" t="s">
        <v>47</v>
      </c>
      <c r="C46" s="30"/>
      <c r="D46" s="22">
        <v>160</v>
      </c>
    </row>
    <row r="47" spans="1:4">
      <c r="A47" s="3">
        <v>44</v>
      </c>
      <c r="B47" s="29" t="s">
        <v>48</v>
      </c>
      <c r="C47" s="30"/>
      <c r="D47" s="22">
        <v>180</v>
      </c>
    </row>
    <row r="48" spans="1:4">
      <c r="A48" s="4"/>
      <c r="B48" s="37" t="s">
        <v>49</v>
      </c>
      <c r="C48" s="38"/>
      <c r="D48" s="22"/>
    </row>
    <row r="49" spans="1:4">
      <c r="A49" s="3">
        <v>45</v>
      </c>
      <c r="B49" s="29" t="s">
        <v>50</v>
      </c>
      <c r="C49" s="30"/>
      <c r="D49" s="22">
        <v>150</v>
      </c>
    </row>
    <row r="50" spans="1:4">
      <c r="A50" s="3">
        <v>46</v>
      </c>
      <c r="B50" s="29" t="s">
        <v>51</v>
      </c>
      <c r="C50" s="30"/>
      <c r="D50" s="22">
        <v>300</v>
      </c>
    </row>
    <row r="51" spans="1:4">
      <c r="A51" s="3">
        <v>47</v>
      </c>
      <c r="B51" s="29" t="s">
        <v>52</v>
      </c>
      <c r="C51" s="30"/>
      <c r="D51" s="22">
        <v>500</v>
      </c>
    </row>
    <row r="52" spans="1:4">
      <c r="A52" s="3">
        <v>48</v>
      </c>
      <c r="B52" s="29" t="s">
        <v>53</v>
      </c>
      <c r="C52" s="30"/>
      <c r="D52" s="22">
        <v>200</v>
      </c>
    </row>
    <row r="53" spans="1:4">
      <c r="A53" s="3">
        <v>49</v>
      </c>
      <c r="B53" s="29" t="s">
        <v>54</v>
      </c>
      <c r="C53" s="30"/>
      <c r="D53" s="22">
        <v>200</v>
      </c>
    </row>
    <row r="54" spans="1:4">
      <c r="A54" s="3">
        <v>50</v>
      </c>
      <c r="B54" s="29" t="s">
        <v>55</v>
      </c>
      <c r="C54" s="30"/>
      <c r="D54" s="22">
        <v>150</v>
      </c>
    </row>
    <row r="55" spans="1:4">
      <c r="A55" s="3">
        <v>51</v>
      </c>
      <c r="B55" s="29" t="s">
        <v>56</v>
      </c>
      <c r="C55" s="30"/>
      <c r="D55" s="22">
        <v>250</v>
      </c>
    </row>
    <row r="56" spans="1:4">
      <c r="A56" s="3">
        <v>52</v>
      </c>
      <c r="B56" s="29" t="s">
        <v>57</v>
      </c>
      <c r="C56" s="30"/>
      <c r="D56" s="22">
        <v>280</v>
      </c>
    </row>
    <row r="57" spans="1:4">
      <c r="A57" s="3">
        <v>53</v>
      </c>
      <c r="B57" s="29" t="s">
        <v>58</v>
      </c>
      <c r="C57" s="30"/>
      <c r="D57" s="22">
        <v>160</v>
      </c>
    </row>
    <row r="58" spans="1:4">
      <c r="A58" s="3">
        <v>54</v>
      </c>
      <c r="B58" s="29" t="s">
        <v>59</v>
      </c>
      <c r="C58" s="30"/>
      <c r="D58" s="22">
        <v>250</v>
      </c>
    </row>
    <row r="59" spans="1:4" ht="31.5" customHeight="1">
      <c r="A59" s="3">
        <v>55</v>
      </c>
      <c r="B59" s="29" t="s">
        <v>60</v>
      </c>
      <c r="C59" s="30"/>
      <c r="D59" s="22">
        <v>280</v>
      </c>
    </row>
    <row r="60" spans="1:4" ht="31.5" customHeight="1">
      <c r="A60" s="3">
        <v>56</v>
      </c>
      <c r="B60" s="29" t="s">
        <v>61</v>
      </c>
      <c r="C60" s="30"/>
      <c r="D60" s="22">
        <v>240</v>
      </c>
    </row>
    <row r="61" spans="1:4">
      <c r="A61" s="3">
        <v>57</v>
      </c>
      <c r="B61" s="29" t="s">
        <v>62</v>
      </c>
      <c r="C61" s="30"/>
      <c r="D61" s="22"/>
    </row>
    <row r="62" spans="1:4">
      <c r="A62" s="3"/>
      <c r="B62" s="29" t="s">
        <v>63</v>
      </c>
      <c r="C62" s="30"/>
      <c r="D62" s="22">
        <v>300</v>
      </c>
    </row>
    <row r="63" spans="1:4">
      <c r="A63" s="3"/>
      <c r="B63" s="29" t="s">
        <v>64</v>
      </c>
      <c r="C63" s="30"/>
      <c r="D63" s="22">
        <v>400</v>
      </c>
    </row>
    <row r="64" spans="1:4">
      <c r="A64" s="3">
        <v>58</v>
      </c>
      <c r="B64" s="29" t="s">
        <v>65</v>
      </c>
      <c r="C64" s="30"/>
      <c r="D64" s="22">
        <v>100</v>
      </c>
    </row>
    <row r="65" spans="1:4" ht="31.5" customHeight="1">
      <c r="A65" s="3">
        <v>59</v>
      </c>
      <c r="B65" s="5" t="s">
        <v>66</v>
      </c>
      <c r="C65" s="6"/>
      <c r="D65" s="22">
        <v>250</v>
      </c>
    </row>
    <row r="66" spans="1:4">
      <c r="A66" s="3">
        <v>60</v>
      </c>
      <c r="B66" s="29" t="s">
        <v>67</v>
      </c>
      <c r="C66" s="30"/>
      <c r="D66" s="22">
        <v>150</v>
      </c>
    </row>
    <row r="67" spans="1:4">
      <c r="A67" s="3">
        <v>61</v>
      </c>
      <c r="B67" s="29" t="s">
        <v>68</v>
      </c>
      <c r="C67" s="30"/>
      <c r="D67" s="22">
        <v>180</v>
      </c>
    </row>
    <row r="68" spans="1:4">
      <c r="A68" s="3">
        <v>62</v>
      </c>
      <c r="B68" s="29" t="s">
        <v>69</v>
      </c>
      <c r="C68" s="30"/>
      <c r="D68" s="22">
        <v>250</v>
      </c>
    </row>
    <row r="69" spans="1:4">
      <c r="A69" s="3">
        <v>63</v>
      </c>
      <c r="B69" s="29" t="s">
        <v>70</v>
      </c>
      <c r="C69" s="30"/>
      <c r="D69" s="22">
        <v>200</v>
      </c>
    </row>
    <row r="70" spans="1:4">
      <c r="A70" s="3">
        <v>64</v>
      </c>
      <c r="B70" s="29" t="s">
        <v>71</v>
      </c>
      <c r="C70" s="30"/>
      <c r="D70" s="22">
        <v>500</v>
      </c>
    </row>
    <row r="71" spans="1:4">
      <c r="A71" s="4"/>
      <c r="B71" s="37" t="s">
        <v>72</v>
      </c>
      <c r="C71" s="42"/>
      <c r="D71" s="22"/>
    </row>
    <row r="72" spans="1:4">
      <c r="A72" s="3">
        <v>65</v>
      </c>
      <c r="B72" s="29" t="s">
        <v>73</v>
      </c>
      <c r="C72" s="30"/>
      <c r="D72" s="22">
        <v>250</v>
      </c>
    </row>
    <row r="73" spans="1:4">
      <c r="A73" s="3">
        <v>66</v>
      </c>
      <c r="B73" s="29" t="s">
        <v>74</v>
      </c>
      <c r="C73" s="30"/>
      <c r="D73" s="22">
        <v>750</v>
      </c>
    </row>
    <row r="74" spans="1:4">
      <c r="A74" s="3">
        <v>67</v>
      </c>
      <c r="B74" s="29" t="s">
        <v>75</v>
      </c>
      <c r="C74" s="30"/>
      <c r="D74" s="22">
        <v>750</v>
      </c>
    </row>
    <row r="75" spans="1:4">
      <c r="A75" s="3">
        <v>68</v>
      </c>
      <c r="B75" s="29" t="s">
        <v>76</v>
      </c>
      <c r="C75" s="30"/>
      <c r="D75" s="22">
        <v>750</v>
      </c>
    </row>
    <row r="76" spans="1:4">
      <c r="A76" s="4"/>
      <c r="B76" s="37" t="s">
        <v>77</v>
      </c>
      <c r="C76" s="38"/>
      <c r="D76" s="22"/>
    </row>
    <row r="77" spans="1:4">
      <c r="A77" s="3">
        <v>69</v>
      </c>
      <c r="B77" s="29" t="s">
        <v>78</v>
      </c>
      <c r="C77" s="30"/>
      <c r="D77" s="22">
        <v>350</v>
      </c>
    </row>
    <row r="78" spans="1:4">
      <c r="A78" s="3">
        <v>70</v>
      </c>
      <c r="B78" s="29" t="s">
        <v>79</v>
      </c>
      <c r="C78" s="30"/>
      <c r="D78" s="22">
        <v>600</v>
      </c>
    </row>
    <row r="79" spans="1:4">
      <c r="A79" s="3">
        <v>71</v>
      </c>
      <c r="B79" s="29" t="s">
        <v>80</v>
      </c>
      <c r="C79" s="30"/>
      <c r="D79" s="22">
        <v>1500</v>
      </c>
    </row>
    <row r="80" spans="1:4">
      <c r="A80" s="3">
        <v>72</v>
      </c>
      <c r="B80" s="29" t="s">
        <v>81</v>
      </c>
      <c r="C80" s="30"/>
      <c r="D80" s="22">
        <v>900</v>
      </c>
    </row>
    <row r="81" spans="1:4">
      <c r="A81" s="3">
        <v>73</v>
      </c>
      <c r="B81" s="29" t="s">
        <v>82</v>
      </c>
      <c r="C81" s="30"/>
      <c r="D81" s="22">
        <v>2000</v>
      </c>
    </row>
    <row r="82" spans="1:4">
      <c r="A82" s="3">
        <v>74</v>
      </c>
      <c r="B82" s="29" t="s">
        <v>83</v>
      </c>
      <c r="C82" s="30"/>
      <c r="D82" s="22">
        <v>2000</v>
      </c>
    </row>
    <row r="83" spans="1:4">
      <c r="A83" s="3">
        <v>75</v>
      </c>
      <c r="B83" s="29" t="s">
        <v>84</v>
      </c>
      <c r="C83" s="30"/>
      <c r="D83" s="22">
        <v>200</v>
      </c>
    </row>
    <row r="84" spans="1:4">
      <c r="A84" s="3">
        <f t="shared" ref="A84:A89" si="0">A83+1</f>
        <v>76</v>
      </c>
      <c r="B84" s="29" t="s">
        <v>85</v>
      </c>
      <c r="C84" s="30"/>
      <c r="D84" s="22">
        <v>300</v>
      </c>
    </row>
    <row r="85" spans="1:4">
      <c r="A85" s="3">
        <f t="shared" si="0"/>
        <v>77</v>
      </c>
      <c r="B85" s="29" t="s">
        <v>86</v>
      </c>
      <c r="C85" s="30"/>
      <c r="D85" s="22">
        <v>300</v>
      </c>
    </row>
    <row r="86" spans="1:4">
      <c r="A86" s="3">
        <f t="shared" si="0"/>
        <v>78</v>
      </c>
      <c r="B86" s="29" t="s">
        <v>87</v>
      </c>
      <c r="C86" s="30"/>
      <c r="D86" s="22">
        <v>600</v>
      </c>
    </row>
    <row r="87" spans="1:4">
      <c r="A87" s="3">
        <f t="shared" si="0"/>
        <v>79</v>
      </c>
      <c r="B87" s="29" t="s">
        <v>88</v>
      </c>
      <c r="C87" s="30"/>
      <c r="D87" s="22">
        <v>650</v>
      </c>
    </row>
    <row r="88" spans="1:4">
      <c r="A88" s="3">
        <f t="shared" si="0"/>
        <v>80</v>
      </c>
      <c r="B88" s="29" t="s">
        <v>89</v>
      </c>
      <c r="C88" s="30"/>
      <c r="D88" s="22">
        <v>1200</v>
      </c>
    </row>
    <row r="89" spans="1:4">
      <c r="A89" s="3">
        <f t="shared" si="0"/>
        <v>81</v>
      </c>
      <c r="B89" s="29" t="s">
        <v>90</v>
      </c>
      <c r="C89" s="30"/>
      <c r="D89" s="22">
        <v>1800</v>
      </c>
    </row>
    <row r="90" spans="1:4">
      <c r="A90" s="3">
        <v>82</v>
      </c>
      <c r="B90" s="29" t="s">
        <v>91</v>
      </c>
      <c r="C90" s="30"/>
      <c r="D90" s="22"/>
    </row>
    <row r="91" spans="1:4">
      <c r="A91" s="3"/>
      <c r="B91" s="29" t="s">
        <v>92</v>
      </c>
      <c r="C91" s="30"/>
      <c r="D91" s="22">
        <v>1000</v>
      </c>
    </row>
    <row r="92" spans="1:4">
      <c r="A92" s="3"/>
      <c r="B92" s="29" t="s">
        <v>93</v>
      </c>
      <c r="C92" s="30"/>
      <c r="D92" s="22">
        <v>1200</v>
      </c>
    </row>
    <row r="93" spans="1:4">
      <c r="A93" s="3"/>
      <c r="B93" s="29" t="s">
        <v>94</v>
      </c>
      <c r="C93" s="30"/>
      <c r="D93" s="22">
        <v>1500</v>
      </c>
    </row>
    <row r="94" spans="1:4">
      <c r="A94" s="3">
        <v>83</v>
      </c>
      <c r="B94" s="29" t="s">
        <v>95</v>
      </c>
      <c r="C94" s="30"/>
      <c r="D94" s="22">
        <v>600</v>
      </c>
    </row>
    <row r="95" spans="1:4">
      <c r="A95" s="3">
        <v>84</v>
      </c>
      <c r="B95" s="29" t="s">
        <v>96</v>
      </c>
      <c r="C95" s="30"/>
      <c r="D95" s="22">
        <v>850</v>
      </c>
    </row>
    <row r="96" spans="1:4" ht="52.5" customHeight="1">
      <c r="A96" s="3">
        <v>85</v>
      </c>
      <c r="B96" s="29" t="s">
        <v>97</v>
      </c>
      <c r="C96" s="30"/>
      <c r="D96" s="22"/>
    </row>
    <row r="97" spans="1:4">
      <c r="A97" s="3"/>
      <c r="B97" s="29" t="s">
        <v>98</v>
      </c>
      <c r="C97" s="30"/>
      <c r="D97" s="22">
        <v>800</v>
      </c>
    </row>
    <row r="98" spans="1:4">
      <c r="A98" s="3"/>
      <c r="B98" s="29" t="s">
        <v>99</v>
      </c>
      <c r="C98" s="30"/>
      <c r="D98" s="22">
        <v>900</v>
      </c>
    </row>
    <row r="99" spans="1:4">
      <c r="A99" s="3"/>
      <c r="B99" s="29" t="s">
        <v>100</v>
      </c>
      <c r="C99" s="30"/>
      <c r="D99" s="22">
        <v>900</v>
      </c>
    </row>
    <row r="100" spans="1:4">
      <c r="A100" s="3"/>
      <c r="B100" s="29" t="s">
        <v>101</v>
      </c>
      <c r="C100" s="30"/>
      <c r="D100" s="22">
        <v>1100</v>
      </c>
    </row>
    <row r="101" spans="1:4">
      <c r="A101" s="3"/>
      <c r="B101" s="29" t="s">
        <v>102</v>
      </c>
      <c r="C101" s="30"/>
      <c r="D101" s="22">
        <v>1200</v>
      </c>
    </row>
    <row r="102" spans="1:4">
      <c r="A102" s="3"/>
      <c r="B102" s="29" t="s">
        <v>103</v>
      </c>
      <c r="C102" s="30"/>
      <c r="D102" s="22">
        <v>1250</v>
      </c>
    </row>
    <row r="103" spans="1:4">
      <c r="A103" s="3"/>
      <c r="B103" s="29" t="s">
        <v>104</v>
      </c>
      <c r="C103" s="30"/>
      <c r="D103" s="22">
        <v>1300</v>
      </c>
    </row>
    <row r="104" spans="1:4">
      <c r="A104" s="3"/>
      <c r="B104" s="29" t="s">
        <v>105</v>
      </c>
      <c r="C104" s="30"/>
      <c r="D104" s="22">
        <v>1350</v>
      </c>
    </row>
    <row r="105" spans="1:4" ht="47.45" customHeight="1">
      <c r="A105" s="3">
        <v>86</v>
      </c>
      <c r="B105" s="29" t="s">
        <v>106</v>
      </c>
      <c r="C105" s="30"/>
      <c r="D105" s="22"/>
    </row>
    <row r="106" spans="1:4">
      <c r="A106" s="3"/>
      <c r="B106" s="29" t="s">
        <v>107</v>
      </c>
      <c r="C106" s="30"/>
      <c r="D106" s="22">
        <v>800</v>
      </c>
    </row>
    <row r="107" spans="1:4">
      <c r="A107" s="3"/>
      <c r="B107" s="29" t="s">
        <v>108</v>
      </c>
      <c r="C107" s="30"/>
      <c r="D107" s="22">
        <v>1000</v>
      </c>
    </row>
    <row r="108" spans="1:4">
      <c r="A108" s="3"/>
      <c r="B108" s="29" t="s">
        <v>109</v>
      </c>
      <c r="C108" s="30"/>
      <c r="D108" s="22">
        <v>1200</v>
      </c>
    </row>
    <row r="109" spans="1:4">
      <c r="A109" s="3"/>
      <c r="B109" s="29" t="s">
        <v>100</v>
      </c>
      <c r="C109" s="30"/>
      <c r="D109" s="22">
        <v>1250</v>
      </c>
    </row>
    <row r="110" spans="1:4">
      <c r="A110" s="3"/>
      <c r="B110" s="29" t="s">
        <v>110</v>
      </c>
      <c r="C110" s="30"/>
      <c r="D110" s="22">
        <v>1300</v>
      </c>
    </row>
    <row r="111" spans="1:4">
      <c r="A111" s="3"/>
      <c r="B111" s="29" t="s">
        <v>111</v>
      </c>
      <c r="C111" s="30"/>
      <c r="D111" s="22">
        <v>1400</v>
      </c>
    </row>
    <row r="112" spans="1:4">
      <c r="A112" s="3"/>
      <c r="B112" s="29" t="s">
        <v>112</v>
      </c>
      <c r="C112" s="30"/>
      <c r="D112" s="22">
        <v>1500</v>
      </c>
    </row>
    <row r="113" spans="1:4">
      <c r="A113" s="3"/>
      <c r="B113" s="29" t="s">
        <v>113</v>
      </c>
      <c r="C113" s="30"/>
      <c r="D113" s="22">
        <v>1550</v>
      </c>
    </row>
    <row r="114" spans="1:4">
      <c r="A114" s="3"/>
      <c r="B114" s="29" t="s">
        <v>114</v>
      </c>
      <c r="C114" s="30"/>
      <c r="D114" s="22">
        <v>1700</v>
      </c>
    </row>
    <row r="115" spans="1:4" ht="37.5" customHeight="1">
      <c r="A115" s="3">
        <v>87</v>
      </c>
      <c r="B115" s="29" t="s">
        <v>115</v>
      </c>
      <c r="C115" s="30"/>
      <c r="D115" s="22">
        <v>850</v>
      </c>
    </row>
    <row r="116" spans="1:4">
      <c r="A116" s="4"/>
      <c r="B116" s="17" t="s">
        <v>116</v>
      </c>
      <c r="C116" s="6"/>
      <c r="D116" s="22"/>
    </row>
    <row r="117" spans="1:4">
      <c r="A117" s="3">
        <v>88</v>
      </c>
      <c r="B117" s="29" t="s">
        <v>117</v>
      </c>
      <c r="C117" s="30"/>
      <c r="D117" s="22">
        <v>70</v>
      </c>
    </row>
    <row r="118" spans="1:4">
      <c r="A118" s="3">
        <f>A117+1</f>
        <v>89</v>
      </c>
      <c r="B118" s="29" t="s">
        <v>118</v>
      </c>
      <c r="C118" s="30"/>
      <c r="D118" s="22">
        <v>70</v>
      </c>
    </row>
    <row r="119" spans="1:4">
      <c r="A119" s="3">
        <f t="shared" ref="A119:A124" si="1">A118+1</f>
        <v>90</v>
      </c>
      <c r="B119" s="29" t="s">
        <v>119</v>
      </c>
      <c r="C119" s="30"/>
      <c r="D119" s="22">
        <v>150</v>
      </c>
    </row>
    <row r="120" spans="1:4">
      <c r="A120" s="3">
        <f t="shared" si="1"/>
        <v>91</v>
      </c>
      <c r="B120" s="29" t="s">
        <v>120</v>
      </c>
      <c r="C120" s="30"/>
      <c r="D120" s="22">
        <v>150</v>
      </c>
    </row>
    <row r="121" spans="1:4">
      <c r="A121" s="3">
        <f t="shared" si="1"/>
        <v>92</v>
      </c>
      <c r="B121" s="29" t="s">
        <v>121</v>
      </c>
      <c r="C121" s="30"/>
      <c r="D121" s="22">
        <v>200</v>
      </c>
    </row>
    <row r="122" spans="1:4">
      <c r="A122" s="3">
        <f t="shared" si="1"/>
        <v>93</v>
      </c>
      <c r="B122" s="29" t="s">
        <v>122</v>
      </c>
      <c r="C122" s="30"/>
      <c r="D122" s="22">
        <v>200</v>
      </c>
    </row>
    <row r="123" spans="1:4">
      <c r="A123" s="3">
        <f t="shared" si="1"/>
        <v>94</v>
      </c>
      <c r="B123" s="29" t="s">
        <v>123</v>
      </c>
      <c r="C123" s="30"/>
      <c r="D123" s="22">
        <v>100</v>
      </c>
    </row>
    <row r="124" spans="1:4">
      <c r="A124" s="3">
        <f t="shared" si="1"/>
        <v>95</v>
      </c>
      <c r="B124" s="29" t="s">
        <v>124</v>
      </c>
      <c r="C124" s="30"/>
      <c r="D124" s="22">
        <v>150</v>
      </c>
    </row>
    <row r="125" spans="1:4">
      <c r="A125" s="5"/>
      <c r="B125" s="17" t="s">
        <v>125</v>
      </c>
      <c r="C125" s="6"/>
      <c r="D125" s="22"/>
    </row>
    <row r="126" spans="1:4">
      <c r="A126" s="3">
        <v>96</v>
      </c>
      <c r="B126" s="29" t="s">
        <v>126</v>
      </c>
      <c r="C126" s="30"/>
      <c r="D126" s="22">
        <v>50</v>
      </c>
    </row>
    <row r="127" spans="1:4">
      <c r="A127" s="3">
        <f>A126+1</f>
        <v>97</v>
      </c>
      <c r="B127" s="29" t="s">
        <v>127</v>
      </c>
      <c r="C127" s="30"/>
      <c r="D127" s="22">
        <v>120</v>
      </c>
    </row>
    <row r="128" spans="1:4">
      <c r="A128" s="3">
        <f t="shared" ref="A128:A137" si="2">A127+1</f>
        <v>98</v>
      </c>
      <c r="B128" s="29" t="s">
        <v>128</v>
      </c>
      <c r="C128" s="30"/>
      <c r="D128" s="22">
        <v>50</v>
      </c>
    </row>
    <row r="129" spans="1:4">
      <c r="A129" s="3">
        <f t="shared" si="2"/>
        <v>99</v>
      </c>
      <c r="B129" s="29" t="s">
        <v>129</v>
      </c>
      <c r="C129" s="30"/>
      <c r="D129" s="22">
        <v>90</v>
      </c>
    </row>
    <row r="130" spans="1:4">
      <c r="A130" s="3">
        <f t="shared" si="2"/>
        <v>100</v>
      </c>
      <c r="B130" s="29" t="s">
        <v>130</v>
      </c>
      <c r="C130" s="30"/>
      <c r="D130" s="22">
        <v>80</v>
      </c>
    </row>
    <row r="131" spans="1:4">
      <c r="A131" s="3">
        <f t="shared" si="2"/>
        <v>101</v>
      </c>
      <c r="B131" s="29" t="s">
        <v>131</v>
      </c>
      <c r="C131" s="30"/>
      <c r="D131" s="22">
        <v>80</v>
      </c>
    </row>
    <row r="132" spans="1:4">
      <c r="A132" s="3">
        <f t="shared" si="2"/>
        <v>102</v>
      </c>
      <c r="B132" s="29" t="s">
        <v>132</v>
      </c>
      <c r="C132" s="30"/>
      <c r="D132" s="22">
        <v>100</v>
      </c>
    </row>
    <row r="133" spans="1:4" ht="31.5" customHeight="1">
      <c r="A133" s="3">
        <f t="shared" si="2"/>
        <v>103</v>
      </c>
      <c r="B133" s="29" t="s">
        <v>133</v>
      </c>
      <c r="C133" s="30"/>
      <c r="D133" s="22">
        <v>90</v>
      </c>
    </row>
    <row r="134" spans="1:4">
      <c r="A134" s="3">
        <f t="shared" si="2"/>
        <v>104</v>
      </c>
      <c r="B134" s="29" t="s">
        <v>134</v>
      </c>
      <c r="C134" s="30"/>
      <c r="D134" s="22">
        <v>80</v>
      </c>
    </row>
    <row r="135" spans="1:4">
      <c r="A135" s="3">
        <f t="shared" si="2"/>
        <v>105</v>
      </c>
      <c r="B135" s="29" t="s">
        <v>135</v>
      </c>
      <c r="C135" s="30"/>
      <c r="D135" s="22">
        <v>80</v>
      </c>
    </row>
    <row r="136" spans="1:4">
      <c r="A136" s="3">
        <f t="shared" si="2"/>
        <v>106</v>
      </c>
      <c r="B136" s="29" t="s">
        <v>136</v>
      </c>
      <c r="C136" s="30"/>
      <c r="D136" s="22">
        <v>80</v>
      </c>
    </row>
    <row r="137" spans="1:4" s="7" customFormat="1">
      <c r="A137" s="3">
        <f t="shared" si="2"/>
        <v>107</v>
      </c>
      <c r="B137" s="33" t="s">
        <v>137</v>
      </c>
      <c r="C137" s="41"/>
      <c r="D137" s="23">
        <v>70</v>
      </c>
    </row>
    <row r="138" spans="1:4">
      <c r="A138" s="3"/>
      <c r="B138" s="37" t="s">
        <v>138</v>
      </c>
      <c r="C138" s="38"/>
      <c r="D138" s="22"/>
    </row>
    <row r="139" spans="1:4">
      <c r="A139" s="8">
        <v>108</v>
      </c>
      <c r="B139" s="29" t="s">
        <v>139</v>
      </c>
      <c r="C139" s="30"/>
      <c r="D139" s="22">
        <v>200</v>
      </c>
    </row>
    <row r="140" spans="1:4">
      <c r="A140" s="8">
        <f>A139+1</f>
        <v>109</v>
      </c>
      <c r="B140" s="29" t="s">
        <v>140</v>
      </c>
      <c r="C140" s="30"/>
      <c r="D140" s="22">
        <v>250</v>
      </c>
    </row>
    <row r="141" spans="1:4" ht="31.5" customHeight="1">
      <c r="A141" s="8">
        <f t="shared" ref="A141:A148" si="3">A140+1</f>
        <v>110</v>
      </c>
      <c r="B141" s="29" t="s">
        <v>141</v>
      </c>
      <c r="C141" s="30"/>
      <c r="D141" s="22">
        <v>250</v>
      </c>
    </row>
    <row r="142" spans="1:4" ht="31.5" customHeight="1">
      <c r="A142" s="8">
        <f t="shared" si="3"/>
        <v>111</v>
      </c>
      <c r="B142" s="29" t="s">
        <v>142</v>
      </c>
      <c r="C142" s="30"/>
      <c r="D142" s="22">
        <v>300</v>
      </c>
    </row>
    <row r="143" spans="1:4" ht="31.5" customHeight="1">
      <c r="A143" s="8">
        <f t="shared" si="3"/>
        <v>112</v>
      </c>
      <c r="B143" s="29" t="s">
        <v>143</v>
      </c>
      <c r="C143" s="30"/>
      <c r="D143" s="22">
        <v>250</v>
      </c>
    </row>
    <row r="144" spans="1:4" ht="31.5" customHeight="1">
      <c r="A144" s="8">
        <f t="shared" si="3"/>
        <v>113</v>
      </c>
      <c r="B144" s="29" t="s">
        <v>144</v>
      </c>
      <c r="C144" s="30"/>
      <c r="D144" s="22">
        <v>200</v>
      </c>
    </row>
    <row r="145" spans="1:4" ht="31.5" customHeight="1">
      <c r="A145" s="8">
        <f t="shared" si="3"/>
        <v>114</v>
      </c>
      <c r="B145" s="29" t="s">
        <v>145</v>
      </c>
      <c r="C145" s="30"/>
      <c r="D145" s="22">
        <v>230</v>
      </c>
    </row>
    <row r="146" spans="1:4" ht="31.5" customHeight="1">
      <c r="A146" s="8">
        <f t="shared" si="3"/>
        <v>115</v>
      </c>
      <c r="B146" s="29" t="s">
        <v>146</v>
      </c>
      <c r="C146" s="30"/>
      <c r="D146" s="22">
        <v>230</v>
      </c>
    </row>
    <row r="147" spans="1:4" ht="31.5" customHeight="1">
      <c r="A147" s="8">
        <f t="shared" si="3"/>
        <v>116</v>
      </c>
      <c r="B147" s="29" t="s">
        <v>147</v>
      </c>
      <c r="C147" s="30"/>
      <c r="D147" s="22">
        <v>170</v>
      </c>
    </row>
    <row r="148" spans="1:4" ht="31.5" customHeight="1">
      <c r="A148" s="8">
        <f t="shared" si="3"/>
        <v>117</v>
      </c>
      <c r="B148" s="29" t="s">
        <v>148</v>
      </c>
      <c r="C148" s="30"/>
      <c r="D148" s="22">
        <v>170</v>
      </c>
    </row>
    <row r="149" spans="1:4">
      <c r="A149" s="4"/>
      <c r="B149" s="37" t="s">
        <v>149</v>
      </c>
      <c r="C149" s="38"/>
      <c r="D149" s="22"/>
    </row>
    <row r="150" spans="1:4">
      <c r="A150" s="3">
        <v>118</v>
      </c>
      <c r="B150" s="29" t="s">
        <v>150</v>
      </c>
      <c r="C150" s="30"/>
      <c r="D150" s="22">
        <v>80</v>
      </c>
    </row>
    <row r="151" spans="1:4">
      <c r="A151" s="3">
        <f>A150+1</f>
        <v>119</v>
      </c>
      <c r="B151" s="29" t="s">
        <v>151</v>
      </c>
      <c r="C151" s="30"/>
      <c r="D151" s="22">
        <v>100</v>
      </c>
    </row>
    <row r="152" spans="1:4">
      <c r="A152" s="3">
        <f t="shared" ref="A152:A166" si="4">A151+1</f>
        <v>120</v>
      </c>
      <c r="B152" s="29" t="s">
        <v>152</v>
      </c>
      <c r="C152" s="30"/>
      <c r="D152" s="22">
        <v>170</v>
      </c>
    </row>
    <row r="153" spans="1:4">
      <c r="A153" s="3">
        <f t="shared" si="4"/>
        <v>121</v>
      </c>
      <c r="B153" s="29" t="s">
        <v>153</v>
      </c>
      <c r="C153" s="30"/>
      <c r="D153" s="22">
        <v>170</v>
      </c>
    </row>
    <row r="154" spans="1:4" ht="31.5" customHeight="1">
      <c r="A154" s="3">
        <f t="shared" si="4"/>
        <v>122</v>
      </c>
      <c r="B154" s="29" t="s">
        <v>154</v>
      </c>
      <c r="C154" s="30"/>
      <c r="D154" s="22">
        <v>150</v>
      </c>
    </row>
    <row r="155" spans="1:4" ht="31.5" customHeight="1">
      <c r="A155" s="3">
        <f t="shared" si="4"/>
        <v>123</v>
      </c>
      <c r="B155" s="29" t="s">
        <v>155</v>
      </c>
      <c r="C155" s="30"/>
      <c r="D155" s="22">
        <v>150</v>
      </c>
    </row>
    <row r="156" spans="1:4" ht="31.5" customHeight="1">
      <c r="A156" s="3">
        <f t="shared" si="4"/>
        <v>124</v>
      </c>
      <c r="B156" s="29" t="s">
        <v>156</v>
      </c>
      <c r="C156" s="30"/>
      <c r="D156" s="22">
        <v>150</v>
      </c>
    </row>
    <row r="157" spans="1:4">
      <c r="A157" s="3">
        <f t="shared" si="4"/>
        <v>125</v>
      </c>
      <c r="B157" s="29" t="s">
        <v>157</v>
      </c>
      <c r="C157" s="30"/>
      <c r="D157" s="22">
        <v>150</v>
      </c>
    </row>
    <row r="158" spans="1:4" ht="47.25" customHeight="1">
      <c r="A158" s="3">
        <f t="shared" si="4"/>
        <v>126</v>
      </c>
      <c r="B158" s="29" t="s">
        <v>158</v>
      </c>
      <c r="C158" s="30"/>
      <c r="D158" s="22">
        <v>180</v>
      </c>
    </row>
    <row r="159" spans="1:4" ht="31.5" customHeight="1">
      <c r="A159" s="3">
        <f t="shared" si="4"/>
        <v>127</v>
      </c>
      <c r="B159" s="29" t="s">
        <v>159</v>
      </c>
      <c r="C159" s="30"/>
      <c r="D159" s="22">
        <v>180</v>
      </c>
    </row>
    <row r="160" spans="1:4" ht="31.5" customHeight="1">
      <c r="A160" s="3">
        <f t="shared" si="4"/>
        <v>128</v>
      </c>
      <c r="B160" s="29" t="s">
        <v>160</v>
      </c>
      <c r="C160" s="30"/>
      <c r="D160" s="22">
        <v>200</v>
      </c>
    </row>
    <row r="161" spans="1:4" ht="31.5" customHeight="1">
      <c r="A161" s="3">
        <f t="shared" si="4"/>
        <v>129</v>
      </c>
      <c r="B161" s="29" t="s">
        <v>161</v>
      </c>
      <c r="C161" s="30"/>
      <c r="D161" s="22">
        <v>180</v>
      </c>
    </row>
    <row r="162" spans="1:4" ht="31.5" customHeight="1">
      <c r="A162" s="3">
        <f t="shared" si="4"/>
        <v>130</v>
      </c>
      <c r="B162" s="29" t="s">
        <v>162</v>
      </c>
      <c r="C162" s="30"/>
      <c r="D162" s="22">
        <v>200</v>
      </c>
    </row>
    <row r="163" spans="1:4" ht="31.5" customHeight="1">
      <c r="A163" s="3">
        <f t="shared" si="4"/>
        <v>131</v>
      </c>
      <c r="B163" s="29" t="s">
        <v>163</v>
      </c>
      <c r="C163" s="30"/>
      <c r="D163" s="22">
        <v>160</v>
      </c>
    </row>
    <row r="164" spans="1:4" ht="31.5" customHeight="1">
      <c r="A164" s="3">
        <f t="shared" si="4"/>
        <v>132</v>
      </c>
      <c r="B164" s="29" t="s">
        <v>164</v>
      </c>
      <c r="C164" s="30"/>
      <c r="D164" s="22">
        <v>100</v>
      </c>
    </row>
    <row r="165" spans="1:4">
      <c r="A165" s="3">
        <f t="shared" si="4"/>
        <v>133</v>
      </c>
      <c r="B165" s="29" t="s">
        <v>165</v>
      </c>
      <c r="C165" s="30"/>
      <c r="D165" s="22">
        <v>200</v>
      </c>
    </row>
    <row r="166" spans="1:4">
      <c r="A166" s="3">
        <f t="shared" si="4"/>
        <v>134</v>
      </c>
      <c r="B166" s="29" t="s">
        <v>166</v>
      </c>
      <c r="C166" s="30"/>
      <c r="D166" s="22">
        <v>400</v>
      </c>
    </row>
    <row r="167" spans="1:4">
      <c r="A167" s="3"/>
      <c r="B167" s="37" t="s">
        <v>167</v>
      </c>
      <c r="C167" s="38"/>
      <c r="D167" s="22"/>
    </row>
    <row r="168" spans="1:4">
      <c r="A168" s="3">
        <v>135</v>
      </c>
      <c r="B168" s="29" t="s">
        <v>168</v>
      </c>
      <c r="C168" s="30"/>
      <c r="D168" s="22">
        <v>400</v>
      </c>
    </row>
    <row r="169" spans="1:4">
      <c r="A169" s="3">
        <f>A168+1</f>
        <v>136</v>
      </c>
      <c r="B169" s="29" t="s">
        <v>169</v>
      </c>
      <c r="C169" s="30"/>
      <c r="D169" s="22">
        <v>750</v>
      </c>
    </row>
    <row r="170" spans="1:4">
      <c r="A170" s="3">
        <f>A169+1</f>
        <v>137</v>
      </c>
      <c r="B170" s="29" t="s">
        <v>170</v>
      </c>
      <c r="C170" s="30"/>
      <c r="D170" s="22">
        <v>350</v>
      </c>
    </row>
    <row r="171" spans="1:4">
      <c r="A171" s="3">
        <f>A170+1</f>
        <v>138</v>
      </c>
      <c r="B171" s="29" t="s">
        <v>171</v>
      </c>
      <c r="C171" s="30"/>
      <c r="D171" s="22">
        <v>600</v>
      </c>
    </row>
    <row r="172" spans="1:4">
      <c r="A172" s="3">
        <f>A171+1</f>
        <v>139</v>
      </c>
      <c r="B172" s="29" t="s">
        <v>172</v>
      </c>
      <c r="C172" s="30"/>
      <c r="D172" s="22">
        <v>300</v>
      </c>
    </row>
    <row r="173" spans="1:4">
      <c r="A173" s="3">
        <f>A172+1</f>
        <v>140</v>
      </c>
      <c r="B173" s="29" t="s">
        <v>173</v>
      </c>
      <c r="C173" s="30"/>
      <c r="D173" s="22">
        <v>550</v>
      </c>
    </row>
    <row r="174" spans="1:4">
      <c r="A174" s="9"/>
      <c r="B174" s="37" t="s">
        <v>174</v>
      </c>
      <c r="C174" s="38"/>
      <c r="D174" s="24"/>
    </row>
    <row r="175" spans="1:4">
      <c r="A175" s="3">
        <v>141</v>
      </c>
      <c r="B175" s="29" t="s">
        <v>175</v>
      </c>
      <c r="C175" s="30"/>
      <c r="D175" s="22">
        <v>290</v>
      </c>
    </row>
    <row r="176" spans="1:4">
      <c r="A176" s="3">
        <f>A175+1</f>
        <v>142</v>
      </c>
      <c r="B176" s="29" t="s">
        <v>176</v>
      </c>
      <c r="C176" s="30"/>
      <c r="D176" s="22">
        <v>450</v>
      </c>
    </row>
    <row r="177" spans="1:4">
      <c r="A177" s="3">
        <f t="shared" ref="A177:A194" si="5">A176+1</f>
        <v>143</v>
      </c>
      <c r="B177" s="29" t="s">
        <v>177</v>
      </c>
      <c r="C177" s="30"/>
      <c r="D177" s="22">
        <v>450</v>
      </c>
    </row>
    <row r="178" spans="1:4">
      <c r="A178" s="3">
        <f t="shared" si="5"/>
        <v>144</v>
      </c>
      <c r="B178" s="29" t="s">
        <v>178</v>
      </c>
      <c r="C178" s="30"/>
      <c r="D178" s="22">
        <v>300</v>
      </c>
    </row>
    <row r="179" spans="1:4">
      <c r="A179" s="3">
        <f t="shared" si="5"/>
        <v>145</v>
      </c>
      <c r="B179" s="29" t="s">
        <v>179</v>
      </c>
      <c r="C179" s="30"/>
      <c r="D179" s="22">
        <v>220</v>
      </c>
    </row>
    <row r="180" spans="1:4">
      <c r="A180" s="3">
        <f t="shared" si="5"/>
        <v>146</v>
      </c>
      <c r="B180" s="29" t="s">
        <v>180</v>
      </c>
      <c r="C180" s="30"/>
      <c r="D180" s="22">
        <v>210</v>
      </c>
    </row>
    <row r="181" spans="1:4">
      <c r="A181" s="3">
        <f t="shared" si="5"/>
        <v>147</v>
      </c>
      <c r="B181" s="29" t="s">
        <v>181</v>
      </c>
      <c r="C181" s="30"/>
      <c r="D181" s="22">
        <v>210</v>
      </c>
    </row>
    <row r="182" spans="1:4">
      <c r="A182" s="3">
        <f t="shared" si="5"/>
        <v>148</v>
      </c>
      <c r="B182" s="29" t="s">
        <v>182</v>
      </c>
      <c r="C182" s="30"/>
      <c r="D182" s="22">
        <v>200</v>
      </c>
    </row>
    <row r="183" spans="1:4">
      <c r="A183" s="3">
        <f t="shared" si="5"/>
        <v>149</v>
      </c>
      <c r="B183" s="29" t="s">
        <v>183</v>
      </c>
      <c r="C183" s="30"/>
      <c r="D183" s="22">
        <v>340</v>
      </c>
    </row>
    <row r="184" spans="1:4">
      <c r="A184" s="3">
        <f t="shared" si="5"/>
        <v>150</v>
      </c>
      <c r="B184" s="29" t="s">
        <v>184</v>
      </c>
      <c r="C184" s="30"/>
      <c r="D184" s="22">
        <v>350</v>
      </c>
    </row>
    <row r="185" spans="1:4">
      <c r="A185" s="3">
        <f t="shared" si="5"/>
        <v>151</v>
      </c>
      <c r="B185" s="29" t="s">
        <v>185</v>
      </c>
      <c r="C185" s="30"/>
      <c r="D185" s="22">
        <v>360</v>
      </c>
    </row>
    <row r="186" spans="1:4">
      <c r="A186" s="3">
        <f t="shared" si="5"/>
        <v>152</v>
      </c>
      <c r="B186" s="29" t="s">
        <v>186</v>
      </c>
      <c r="C186" s="30"/>
      <c r="D186" s="22">
        <v>440</v>
      </c>
    </row>
    <row r="187" spans="1:4">
      <c r="A187" s="3">
        <f t="shared" si="5"/>
        <v>153</v>
      </c>
      <c r="B187" s="29" t="s">
        <v>187</v>
      </c>
      <c r="C187" s="30"/>
      <c r="D187" s="22">
        <v>260</v>
      </c>
    </row>
    <row r="188" spans="1:4">
      <c r="A188" s="3">
        <f t="shared" si="5"/>
        <v>154</v>
      </c>
      <c r="B188" s="29" t="s">
        <v>188</v>
      </c>
      <c r="C188" s="30"/>
      <c r="D188" s="22">
        <v>210</v>
      </c>
    </row>
    <row r="189" spans="1:4">
      <c r="A189" s="3">
        <f t="shared" si="5"/>
        <v>155</v>
      </c>
      <c r="B189" s="29" t="s">
        <v>189</v>
      </c>
      <c r="C189" s="30"/>
      <c r="D189" s="22">
        <v>215</v>
      </c>
    </row>
    <row r="190" spans="1:4">
      <c r="A190" s="3">
        <f t="shared" si="5"/>
        <v>156</v>
      </c>
      <c r="B190" s="29" t="s">
        <v>190</v>
      </c>
      <c r="C190" s="30"/>
      <c r="D190" s="22">
        <v>310</v>
      </c>
    </row>
    <row r="191" spans="1:4">
      <c r="A191" s="3">
        <f t="shared" si="5"/>
        <v>157</v>
      </c>
      <c r="B191" s="29" t="s">
        <v>191</v>
      </c>
      <c r="C191" s="30"/>
      <c r="D191" s="22">
        <v>190</v>
      </c>
    </row>
    <row r="192" spans="1:4">
      <c r="A192" s="3">
        <f t="shared" si="5"/>
        <v>158</v>
      </c>
      <c r="B192" s="29" t="s">
        <v>192</v>
      </c>
      <c r="C192" s="30"/>
      <c r="D192" s="22">
        <v>390</v>
      </c>
    </row>
    <row r="193" spans="1:4" ht="18.75" customHeight="1">
      <c r="A193" s="3">
        <f t="shared" si="5"/>
        <v>159</v>
      </c>
      <c r="B193" s="29" t="s">
        <v>193</v>
      </c>
      <c r="C193" s="30"/>
      <c r="D193" s="22">
        <v>650</v>
      </c>
    </row>
    <row r="194" spans="1:4">
      <c r="A194" s="3">
        <f t="shared" si="5"/>
        <v>160</v>
      </c>
      <c r="B194" s="29" t="s">
        <v>194</v>
      </c>
      <c r="C194" s="30"/>
      <c r="D194" s="22">
        <v>150</v>
      </c>
    </row>
    <row r="195" spans="1:4">
      <c r="A195" s="10"/>
      <c r="B195" s="37" t="s">
        <v>195</v>
      </c>
      <c r="C195" s="38"/>
      <c r="D195" s="25"/>
    </row>
    <row r="196" spans="1:4">
      <c r="A196" s="3">
        <v>161</v>
      </c>
      <c r="B196" s="29" t="s">
        <v>196</v>
      </c>
      <c r="C196" s="30"/>
      <c r="D196" s="22">
        <v>370</v>
      </c>
    </row>
    <row r="197" spans="1:4">
      <c r="A197" s="3">
        <f>A196+1</f>
        <v>162</v>
      </c>
      <c r="B197" s="29" t="s">
        <v>197</v>
      </c>
      <c r="C197" s="30"/>
      <c r="D197" s="22">
        <v>370</v>
      </c>
    </row>
    <row r="198" spans="1:4">
      <c r="A198" s="3">
        <f t="shared" ref="A198:A207" si="6">A197+1</f>
        <v>163</v>
      </c>
      <c r="B198" s="29" t="s">
        <v>198</v>
      </c>
      <c r="C198" s="30"/>
      <c r="D198" s="22">
        <v>550</v>
      </c>
    </row>
    <row r="199" spans="1:4">
      <c r="A199" s="3">
        <f t="shared" si="6"/>
        <v>164</v>
      </c>
      <c r="B199" s="29" t="s">
        <v>199</v>
      </c>
      <c r="C199" s="30"/>
      <c r="D199" s="22">
        <v>280</v>
      </c>
    </row>
    <row r="200" spans="1:4">
      <c r="A200" s="3">
        <f t="shared" si="6"/>
        <v>165</v>
      </c>
      <c r="B200" s="29" t="s">
        <v>200</v>
      </c>
      <c r="C200" s="30"/>
      <c r="D200" s="22">
        <v>280</v>
      </c>
    </row>
    <row r="201" spans="1:4">
      <c r="A201" s="3">
        <f t="shared" si="6"/>
        <v>166</v>
      </c>
      <c r="B201" s="29" t="s">
        <v>201</v>
      </c>
      <c r="C201" s="30"/>
      <c r="D201" s="22">
        <v>500</v>
      </c>
    </row>
    <row r="202" spans="1:4">
      <c r="A202" s="3">
        <f t="shared" si="6"/>
        <v>167</v>
      </c>
      <c r="B202" s="29" t="s">
        <v>202</v>
      </c>
      <c r="C202" s="30"/>
      <c r="D202" s="22">
        <v>450</v>
      </c>
    </row>
    <row r="203" spans="1:4">
      <c r="A203" s="3">
        <f t="shared" si="6"/>
        <v>168</v>
      </c>
      <c r="B203" s="29" t="s">
        <v>203</v>
      </c>
      <c r="C203" s="30"/>
      <c r="D203" s="22">
        <v>500</v>
      </c>
    </row>
    <row r="204" spans="1:4">
      <c r="A204" s="3">
        <f t="shared" si="6"/>
        <v>169</v>
      </c>
      <c r="B204" s="29" t="s">
        <v>204</v>
      </c>
      <c r="C204" s="30"/>
      <c r="D204" s="22">
        <v>400</v>
      </c>
    </row>
    <row r="205" spans="1:4">
      <c r="A205" s="3">
        <v>170</v>
      </c>
      <c r="B205" s="29" t="s">
        <v>205</v>
      </c>
      <c r="C205" s="30"/>
      <c r="D205" s="22">
        <v>500</v>
      </c>
    </row>
    <row r="206" spans="1:4">
      <c r="A206" s="3">
        <v>171</v>
      </c>
      <c r="B206" s="29" t="s">
        <v>205</v>
      </c>
      <c r="C206" s="30"/>
      <c r="D206" s="22">
        <v>700</v>
      </c>
    </row>
    <row r="207" spans="1:4">
      <c r="A207" s="3">
        <f t="shared" si="6"/>
        <v>172</v>
      </c>
      <c r="B207" s="29" t="s">
        <v>206</v>
      </c>
      <c r="C207" s="30"/>
      <c r="D207" s="22">
        <v>550</v>
      </c>
    </row>
    <row r="208" spans="1:4" s="7" customFormat="1" ht="17.25" customHeight="1">
      <c r="A208" s="3">
        <v>173</v>
      </c>
      <c r="B208" s="33" t="s">
        <v>207</v>
      </c>
      <c r="C208" s="41"/>
      <c r="D208" s="22">
        <v>250</v>
      </c>
    </row>
    <row r="209" spans="1:4" s="7" customFormat="1">
      <c r="A209" s="3">
        <v>174</v>
      </c>
      <c r="B209" s="33" t="s">
        <v>208</v>
      </c>
      <c r="C209" s="41"/>
      <c r="D209" s="22">
        <v>250</v>
      </c>
    </row>
    <row r="210" spans="1:4">
      <c r="A210" s="3"/>
      <c r="B210" s="37" t="s">
        <v>209</v>
      </c>
      <c r="C210" s="38"/>
      <c r="D210" s="22"/>
    </row>
    <row r="211" spans="1:4">
      <c r="A211" s="3">
        <v>175</v>
      </c>
      <c r="B211" s="29" t="s">
        <v>210</v>
      </c>
      <c r="C211" s="30"/>
      <c r="D211" s="22">
        <v>200</v>
      </c>
    </row>
    <row r="212" spans="1:4">
      <c r="A212" s="3">
        <v>176</v>
      </c>
      <c r="B212" s="29" t="s">
        <v>211</v>
      </c>
      <c r="C212" s="30"/>
      <c r="D212" s="22">
        <v>200</v>
      </c>
    </row>
    <row r="213" spans="1:4">
      <c r="A213" s="3"/>
      <c r="B213" s="37" t="s">
        <v>212</v>
      </c>
      <c r="C213" s="38"/>
      <c r="D213" s="22"/>
    </row>
    <row r="214" spans="1:4">
      <c r="A214" s="3"/>
      <c r="B214" s="37" t="s">
        <v>213</v>
      </c>
      <c r="C214" s="38"/>
      <c r="D214" s="22"/>
    </row>
    <row r="215" spans="1:4">
      <c r="A215" s="3">
        <v>177</v>
      </c>
      <c r="B215" s="29" t="s">
        <v>214</v>
      </c>
      <c r="C215" s="30"/>
      <c r="D215" s="22">
        <v>400</v>
      </c>
    </row>
    <row r="216" spans="1:4">
      <c r="A216" s="3">
        <v>178</v>
      </c>
      <c r="B216" s="29" t="s">
        <v>215</v>
      </c>
      <c r="C216" s="30"/>
      <c r="D216" s="22">
        <v>260</v>
      </c>
    </row>
    <row r="217" spans="1:4">
      <c r="A217" s="3">
        <v>179</v>
      </c>
      <c r="B217" s="5" t="s">
        <v>216</v>
      </c>
      <c r="C217" s="6"/>
      <c r="D217" s="22">
        <v>430</v>
      </c>
    </row>
    <row r="218" spans="1:4">
      <c r="A218" s="3">
        <v>180</v>
      </c>
      <c r="B218" s="29" t="s">
        <v>217</v>
      </c>
      <c r="C218" s="30"/>
      <c r="D218" s="22">
        <v>150</v>
      </c>
    </row>
    <row r="219" spans="1:4">
      <c r="A219" s="3">
        <v>181</v>
      </c>
      <c r="B219" s="29" t="s">
        <v>218</v>
      </c>
      <c r="C219" s="30"/>
      <c r="D219" s="22">
        <v>150</v>
      </c>
    </row>
    <row r="220" spans="1:4">
      <c r="A220" s="3">
        <v>182</v>
      </c>
      <c r="B220" s="29" t="s">
        <v>219</v>
      </c>
      <c r="C220" s="30"/>
      <c r="D220" s="22">
        <v>150</v>
      </c>
    </row>
    <row r="221" spans="1:4">
      <c r="A221" s="3">
        <v>183</v>
      </c>
      <c r="B221" s="29" t="s">
        <v>220</v>
      </c>
      <c r="C221" s="30"/>
      <c r="D221" s="22">
        <v>250</v>
      </c>
    </row>
    <row r="222" spans="1:4">
      <c r="A222" s="3">
        <v>184</v>
      </c>
      <c r="B222" s="29" t="s">
        <v>221</v>
      </c>
      <c r="C222" s="30"/>
      <c r="D222" s="22">
        <v>250</v>
      </c>
    </row>
    <row r="223" spans="1:4">
      <c r="A223" s="3">
        <v>185</v>
      </c>
      <c r="B223" s="29" t="s">
        <v>222</v>
      </c>
      <c r="C223" s="30"/>
      <c r="D223" s="22">
        <v>100</v>
      </c>
    </row>
    <row r="224" spans="1:4">
      <c r="A224" s="3">
        <v>186</v>
      </c>
      <c r="B224" s="29" t="s">
        <v>223</v>
      </c>
      <c r="C224" s="30"/>
      <c r="D224" s="22">
        <v>100</v>
      </c>
    </row>
    <row r="225" spans="1:4">
      <c r="A225" s="3">
        <v>187</v>
      </c>
      <c r="B225" s="29" t="s">
        <v>224</v>
      </c>
      <c r="C225" s="30"/>
      <c r="D225" s="22">
        <v>100</v>
      </c>
    </row>
    <row r="226" spans="1:4">
      <c r="A226" s="3"/>
      <c r="B226" s="17" t="s">
        <v>225</v>
      </c>
      <c r="C226" s="6"/>
      <c r="D226" s="22"/>
    </row>
    <row r="227" spans="1:4">
      <c r="A227" s="3">
        <v>188</v>
      </c>
      <c r="B227" s="29" t="s">
        <v>226</v>
      </c>
      <c r="C227" s="30"/>
      <c r="D227" s="22">
        <v>250</v>
      </c>
    </row>
    <row r="228" spans="1:4">
      <c r="A228" s="3">
        <v>189</v>
      </c>
      <c r="B228" s="29" t="s">
        <v>227</v>
      </c>
      <c r="C228" s="30"/>
      <c r="D228" s="22">
        <v>250</v>
      </c>
    </row>
    <row r="229" spans="1:4">
      <c r="A229" s="3">
        <v>190</v>
      </c>
      <c r="B229" s="29" t="s">
        <v>228</v>
      </c>
      <c r="C229" s="30"/>
      <c r="D229" s="22">
        <v>150</v>
      </c>
    </row>
    <row r="230" spans="1:4">
      <c r="A230" s="3">
        <v>191</v>
      </c>
      <c r="B230" s="29" t="s">
        <v>229</v>
      </c>
      <c r="C230" s="30"/>
      <c r="D230" s="22">
        <v>200</v>
      </c>
    </row>
    <row r="231" spans="1:4">
      <c r="A231" s="3">
        <v>192</v>
      </c>
      <c r="B231" s="29" t="s">
        <v>230</v>
      </c>
      <c r="C231" s="30"/>
      <c r="D231" s="22">
        <v>200</v>
      </c>
    </row>
    <row r="232" spans="1:4">
      <c r="A232" s="3">
        <v>193</v>
      </c>
      <c r="B232" s="29" t="s">
        <v>231</v>
      </c>
      <c r="C232" s="30"/>
      <c r="D232" s="22">
        <v>300</v>
      </c>
    </row>
    <row r="233" spans="1:4">
      <c r="A233" s="3">
        <v>194</v>
      </c>
      <c r="B233" s="29" t="s">
        <v>232</v>
      </c>
      <c r="C233" s="30"/>
      <c r="D233" s="22">
        <v>150</v>
      </c>
    </row>
    <row r="234" spans="1:4">
      <c r="A234" s="3"/>
      <c r="B234" s="17" t="s">
        <v>233</v>
      </c>
      <c r="C234" s="6"/>
      <c r="D234" s="22"/>
    </row>
    <row r="235" spans="1:4">
      <c r="A235" s="3">
        <v>195</v>
      </c>
      <c r="B235" s="29" t="s">
        <v>234</v>
      </c>
      <c r="C235" s="30"/>
      <c r="D235" s="22">
        <v>100</v>
      </c>
    </row>
    <row r="236" spans="1:4">
      <c r="A236" s="3">
        <v>195</v>
      </c>
      <c r="B236" s="29" t="s">
        <v>235</v>
      </c>
      <c r="C236" s="30"/>
      <c r="D236" s="22">
        <v>120</v>
      </c>
    </row>
    <row r="237" spans="1:4">
      <c r="A237" s="3">
        <v>195</v>
      </c>
      <c r="B237" s="29" t="s">
        <v>236</v>
      </c>
      <c r="C237" s="30"/>
      <c r="D237" s="22">
        <v>250</v>
      </c>
    </row>
    <row r="238" spans="1:4">
      <c r="A238" s="3">
        <v>195</v>
      </c>
      <c r="B238" s="29" t="s">
        <v>237</v>
      </c>
      <c r="C238" s="30"/>
      <c r="D238" s="22">
        <v>120</v>
      </c>
    </row>
    <row r="239" spans="1:4">
      <c r="A239" s="3"/>
      <c r="B239" s="37" t="s">
        <v>238</v>
      </c>
      <c r="C239" s="38"/>
      <c r="D239" s="22"/>
    </row>
    <row r="240" spans="1:4">
      <c r="A240" s="3">
        <v>196</v>
      </c>
      <c r="B240" s="29" t="s">
        <v>239</v>
      </c>
      <c r="C240" s="30"/>
      <c r="D240" s="22">
        <v>180</v>
      </c>
    </row>
    <row r="241" spans="1:4">
      <c r="A241" s="3">
        <v>197</v>
      </c>
      <c r="B241" s="29" t="s">
        <v>240</v>
      </c>
      <c r="C241" s="30"/>
      <c r="D241" s="22">
        <v>180</v>
      </c>
    </row>
    <row r="242" spans="1:4">
      <c r="A242" s="3"/>
      <c r="B242" s="37" t="s">
        <v>241</v>
      </c>
      <c r="C242" s="38"/>
      <c r="D242" s="22"/>
    </row>
    <row r="243" spans="1:4">
      <c r="A243" s="3">
        <v>198</v>
      </c>
      <c r="B243" s="29" t="s">
        <v>242</v>
      </c>
      <c r="C243" s="30"/>
      <c r="D243" s="22">
        <v>250</v>
      </c>
    </row>
    <row r="244" spans="1:4">
      <c r="A244" s="3"/>
      <c r="B244" s="37" t="s">
        <v>243</v>
      </c>
      <c r="C244" s="38"/>
      <c r="D244" s="22"/>
    </row>
    <row r="245" spans="1:4" ht="15.75" customHeight="1">
      <c r="A245" s="3">
        <v>199</v>
      </c>
      <c r="B245" s="29" t="s">
        <v>244</v>
      </c>
      <c r="C245" s="30"/>
      <c r="D245" s="22">
        <v>150</v>
      </c>
    </row>
    <row r="246" spans="1:4" ht="16.5" customHeight="1">
      <c r="A246" s="3">
        <f>A245+1</f>
        <v>200</v>
      </c>
      <c r="B246" s="29" t="s">
        <v>245</v>
      </c>
      <c r="C246" s="30"/>
      <c r="D246" s="22">
        <v>150</v>
      </c>
    </row>
    <row r="247" spans="1:4">
      <c r="A247" s="3">
        <f t="shared" ref="A247:A274" si="7">A246+1</f>
        <v>201</v>
      </c>
      <c r="B247" s="29" t="s">
        <v>246</v>
      </c>
      <c r="C247" s="30"/>
      <c r="D247" s="22">
        <v>250</v>
      </c>
    </row>
    <row r="248" spans="1:4" ht="18" customHeight="1">
      <c r="A248" s="3">
        <f t="shared" si="7"/>
        <v>202</v>
      </c>
      <c r="B248" s="29" t="s">
        <v>247</v>
      </c>
      <c r="C248" s="30"/>
      <c r="D248" s="22">
        <v>250</v>
      </c>
    </row>
    <row r="249" spans="1:4">
      <c r="A249" s="3">
        <f t="shared" si="7"/>
        <v>203</v>
      </c>
      <c r="B249" s="29" t="s">
        <v>248</v>
      </c>
      <c r="C249" s="30"/>
      <c r="D249" s="22">
        <v>250</v>
      </c>
    </row>
    <row r="250" spans="1:4">
      <c r="A250" s="3">
        <f t="shared" si="7"/>
        <v>204</v>
      </c>
      <c r="B250" s="29" t="s">
        <v>249</v>
      </c>
      <c r="C250" s="30"/>
      <c r="D250" s="22">
        <v>250</v>
      </c>
    </row>
    <row r="251" spans="1:4">
      <c r="A251" s="3">
        <f t="shared" si="7"/>
        <v>205</v>
      </c>
      <c r="B251" s="29" t="s">
        <v>250</v>
      </c>
      <c r="C251" s="30"/>
      <c r="D251" s="22">
        <v>150</v>
      </c>
    </row>
    <row r="252" spans="1:4">
      <c r="A252" s="3">
        <f t="shared" si="7"/>
        <v>206</v>
      </c>
      <c r="B252" s="29" t="s">
        <v>251</v>
      </c>
      <c r="C252" s="30"/>
      <c r="D252" s="22">
        <v>150</v>
      </c>
    </row>
    <row r="253" spans="1:4">
      <c r="A253" s="3">
        <f t="shared" si="7"/>
        <v>207</v>
      </c>
      <c r="B253" s="29" t="s">
        <v>252</v>
      </c>
      <c r="C253" s="30"/>
      <c r="D253" s="22">
        <v>150</v>
      </c>
    </row>
    <row r="254" spans="1:4">
      <c r="A254" s="3">
        <f t="shared" si="7"/>
        <v>208</v>
      </c>
      <c r="B254" s="29" t="s">
        <v>253</v>
      </c>
      <c r="C254" s="30"/>
      <c r="D254" s="22">
        <v>200</v>
      </c>
    </row>
    <row r="255" spans="1:4">
      <c r="A255" s="3">
        <f t="shared" si="7"/>
        <v>209</v>
      </c>
      <c r="B255" s="29" t="s">
        <v>254</v>
      </c>
      <c r="C255" s="30"/>
      <c r="D255" s="22">
        <v>200</v>
      </c>
    </row>
    <row r="256" spans="1:4">
      <c r="A256" s="3">
        <f t="shared" si="7"/>
        <v>210</v>
      </c>
      <c r="B256" s="29" t="s">
        <v>255</v>
      </c>
      <c r="C256" s="30"/>
      <c r="D256" s="22">
        <v>300</v>
      </c>
    </row>
    <row r="257" spans="1:4">
      <c r="A257" s="3">
        <f t="shared" si="7"/>
        <v>211</v>
      </c>
      <c r="B257" s="29" t="s">
        <v>256</v>
      </c>
      <c r="C257" s="30"/>
      <c r="D257" s="22">
        <v>350</v>
      </c>
    </row>
    <row r="258" spans="1:4">
      <c r="A258" s="3">
        <f t="shared" si="7"/>
        <v>212</v>
      </c>
      <c r="B258" s="29" t="s">
        <v>257</v>
      </c>
      <c r="C258" s="30"/>
      <c r="D258" s="22">
        <v>200</v>
      </c>
    </row>
    <row r="259" spans="1:4">
      <c r="A259" s="3">
        <f t="shared" si="7"/>
        <v>213</v>
      </c>
      <c r="B259" s="29" t="s">
        <v>258</v>
      </c>
      <c r="C259" s="30"/>
      <c r="D259" s="22">
        <v>250</v>
      </c>
    </row>
    <row r="260" spans="1:4">
      <c r="A260" s="3">
        <f t="shared" si="7"/>
        <v>214</v>
      </c>
      <c r="B260" s="29" t="s">
        <v>259</v>
      </c>
      <c r="C260" s="30"/>
      <c r="D260" s="22">
        <v>200</v>
      </c>
    </row>
    <row r="261" spans="1:4" ht="31.5" customHeight="1">
      <c r="A261" s="3">
        <f t="shared" si="7"/>
        <v>215</v>
      </c>
      <c r="B261" s="29" t="s">
        <v>260</v>
      </c>
      <c r="C261" s="30"/>
      <c r="D261" s="25">
        <v>550</v>
      </c>
    </row>
    <row r="262" spans="1:4">
      <c r="A262" s="3">
        <f t="shared" si="7"/>
        <v>216</v>
      </c>
      <c r="B262" s="29" t="s">
        <v>261</v>
      </c>
      <c r="C262" s="30"/>
      <c r="D262" s="22">
        <v>180</v>
      </c>
    </row>
    <row r="263" spans="1:4">
      <c r="A263" s="3">
        <f t="shared" si="7"/>
        <v>217</v>
      </c>
      <c r="B263" s="29" t="s">
        <v>262</v>
      </c>
      <c r="C263" s="30"/>
      <c r="D263" s="22">
        <v>350</v>
      </c>
    </row>
    <row r="264" spans="1:4">
      <c r="A264" s="3">
        <f t="shared" si="7"/>
        <v>218</v>
      </c>
      <c r="B264" s="29" t="s">
        <v>263</v>
      </c>
      <c r="C264" s="30"/>
      <c r="D264" s="22">
        <v>400</v>
      </c>
    </row>
    <row r="265" spans="1:4">
      <c r="A265" s="3">
        <f t="shared" si="7"/>
        <v>219</v>
      </c>
      <c r="B265" s="29" t="s">
        <v>264</v>
      </c>
      <c r="C265" s="30"/>
      <c r="D265" s="22">
        <v>200</v>
      </c>
    </row>
    <row r="266" spans="1:4">
      <c r="A266" s="3">
        <f t="shared" si="7"/>
        <v>220</v>
      </c>
      <c r="B266" s="29" t="s">
        <v>265</v>
      </c>
      <c r="C266" s="30"/>
      <c r="D266" s="22">
        <v>250</v>
      </c>
    </row>
    <row r="267" spans="1:4">
      <c r="A267" s="3">
        <f t="shared" si="7"/>
        <v>221</v>
      </c>
      <c r="B267" s="29" t="s">
        <v>266</v>
      </c>
      <c r="C267" s="30"/>
      <c r="D267" s="22">
        <v>250</v>
      </c>
    </row>
    <row r="268" spans="1:4">
      <c r="A268" s="3">
        <f t="shared" si="7"/>
        <v>222</v>
      </c>
      <c r="B268" s="29" t="s">
        <v>267</v>
      </c>
      <c r="C268" s="30"/>
      <c r="D268" s="22">
        <v>180</v>
      </c>
    </row>
    <row r="269" spans="1:4">
      <c r="A269" s="3">
        <f t="shared" si="7"/>
        <v>223</v>
      </c>
      <c r="B269" s="29" t="s">
        <v>268</v>
      </c>
      <c r="C269" s="30"/>
      <c r="D269" s="22">
        <v>140</v>
      </c>
    </row>
    <row r="270" spans="1:4">
      <c r="A270" s="3">
        <f t="shared" si="7"/>
        <v>224</v>
      </c>
      <c r="B270" s="29" t="s">
        <v>269</v>
      </c>
      <c r="C270" s="30"/>
      <c r="D270" s="22">
        <v>140</v>
      </c>
    </row>
    <row r="271" spans="1:4">
      <c r="A271" s="3">
        <f t="shared" si="7"/>
        <v>225</v>
      </c>
      <c r="B271" s="29" t="s">
        <v>270</v>
      </c>
      <c r="C271" s="30"/>
      <c r="D271" s="22">
        <v>180</v>
      </c>
    </row>
    <row r="272" spans="1:4">
      <c r="A272" s="3">
        <f t="shared" si="7"/>
        <v>226</v>
      </c>
      <c r="B272" s="29" t="s">
        <v>271</v>
      </c>
      <c r="C272" s="30"/>
      <c r="D272" s="22">
        <v>180</v>
      </c>
    </row>
    <row r="273" spans="1:4">
      <c r="A273" s="3">
        <f t="shared" si="7"/>
        <v>227</v>
      </c>
      <c r="B273" s="29" t="s">
        <v>272</v>
      </c>
      <c r="C273" s="30"/>
      <c r="D273" s="22">
        <v>180</v>
      </c>
    </row>
    <row r="274" spans="1:4">
      <c r="A274" s="3">
        <f t="shared" si="7"/>
        <v>228</v>
      </c>
      <c r="B274" s="29" t="s">
        <v>273</v>
      </c>
      <c r="C274" s="30"/>
      <c r="D274" s="22">
        <v>650</v>
      </c>
    </row>
    <row r="275" spans="1:4">
      <c r="A275" s="3"/>
      <c r="B275" s="37" t="s">
        <v>274</v>
      </c>
      <c r="C275" s="38"/>
      <c r="D275" s="22"/>
    </row>
    <row r="276" spans="1:4">
      <c r="A276" s="3">
        <v>229</v>
      </c>
      <c r="B276" s="29" t="s">
        <v>275</v>
      </c>
      <c r="C276" s="30"/>
      <c r="D276" s="22">
        <v>400</v>
      </c>
    </row>
    <row r="277" spans="1:4" ht="18.75" customHeight="1">
      <c r="A277" s="3">
        <f>A276+1</f>
        <v>230</v>
      </c>
      <c r="B277" s="29" t="s">
        <v>276</v>
      </c>
      <c r="C277" s="30"/>
      <c r="D277" s="22">
        <v>400</v>
      </c>
    </row>
    <row r="278" spans="1:4">
      <c r="A278" s="3">
        <f t="shared" ref="A278:A290" si="8">A277+1</f>
        <v>231</v>
      </c>
      <c r="B278" s="29" t="s">
        <v>277</v>
      </c>
      <c r="C278" s="30"/>
      <c r="D278" s="22">
        <v>300</v>
      </c>
    </row>
    <row r="279" spans="1:4">
      <c r="A279" s="3">
        <f t="shared" si="8"/>
        <v>232</v>
      </c>
      <c r="B279" s="29" t="s">
        <v>278</v>
      </c>
      <c r="C279" s="30"/>
      <c r="D279" s="22">
        <v>350</v>
      </c>
    </row>
    <row r="280" spans="1:4" ht="18.75" customHeight="1">
      <c r="A280" s="3">
        <f t="shared" si="8"/>
        <v>233</v>
      </c>
      <c r="B280" s="29" t="s">
        <v>279</v>
      </c>
      <c r="C280" s="30"/>
      <c r="D280" s="22">
        <v>350</v>
      </c>
    </row>
    <row r="281" spans="1:4" ht="18.75" customHeight="1">
      <c r="A281" s="3">
        <f t="shared" si="8"/>
        <v>234</v>
      </c>
      <c r="B281" s="29" t="s">
        <v>280</v>
      </c>
      <c r="C281" s="30"/>
      <c r="D281" s="22">
        <v>300</v>
      </c>
    </row>
    <row r="282" spans="1:4">
      <c r="A282" s="3">
        <f t="shared" si="8"/>
        <v>235</v>
      </c>
      <c r="B282" s="29" t="s">
        <v>281</v>
      </c>
      <c r="C282" s="30"/>
      <c r="D282" s="22">
        <v>250</v>
      </c>
    </row>
    <row r="283" spans="1:4" ht="17.25" customHeight="1">
      <c r="A283" s="3">
        <f t="shared" si="8"/>
        <v>236</v>
      </c>
      <c r="B283" s="29" t="s">
        <v>282</v>
      </c>
      <c r="C283" s="30"/>
      <c r="D283" s="22">
        <v>250</v>
      </c>
    </row>
    <row r="284" spans="1:4">
      <c r="A284" s="3">
        <f t="shared" si="8"/>
        <v>237</v>
      </c>
      <c r="B284" s="29" t="s">
        <v>283</v>
      </c>
      <c r="C284" s="30"/>
      <c r="D284" s="22">
        <v>250</v>
      </c>
    </row>
    <row r="285" spans="1:4">
      <c r="A285" s="3">
        <f t="shared" si="8"/>
        <v>238</v>
      </c>
      <c r="B285" s="29" t="s">
        <v>284</v>
      </c>
      <c r="C285" s="30"/>
      <c r="D285" s="22">
        <v>350</v>
      </c>
    </row>
    <row r="286" spans="1:4">
      <c r="A286" s="3">
        <f t="shared" si="8"/>
        <v>239</v>
      </c>
      <c r="B286" s="29" t="s">
        <v>285</v>
      </c>
      <c r="C286" s="30"/>
      <c r="D286" s="22">
        <v>350</v>
      </c>
    </row>
    <row r="287" spans="1:4">
      <c r="A287" s="3">
        <f t="shared" si="8"/>
        <v>240</v>
      </c>
      <c r="B287" s="29" t="s">
        <v>286</v>
      </c>
      <c r="C287" s="30"/>
      <c r="D287" s="22">
        <v>450</v>
      </c>
    </row>
    <row r="288" spans="1:4">
      <c r="A288" s="3">
        <f t="shared" si="8"/>
        <v>241</v>
      </c>
      <c r="B288" s="29" t="s">
        <v>287</v>
      </c>
      <c r="C288" s="30"/>
      <c r="D288" s="22">
        <v>50</v>
      </c>
    </row>
    <row r="289" spans="1:4">
      <c r="A289" s="3">
        <f t="shared" si="8"/>
        <v>242</v>
      </c>
      <c r="B289" s="29" t="s">
        <v>288</v>
      </c>
      <c r="C289" s="30"/>
      <c r="D289" s="22">
        <v>450</v>
      </c>
    </row>
    <row r="290" spans="1:4">
      <c r="A290" s="3">
        <f t="shared" si="8"/>
        <v>243</v>
      </c>
      <c r="B290" s="29" t="s">
        <v>289</v>
      </c>
      <c r="C290" s="30"/>
      <c r="D290" s="22">
        <v>150</v>
      </c>
    </row>
    <row r="291" spans="1:4">
      <c r="A291" s="4"/>
      <c r="B291" s="37" t="s">
        <v>290</v>
      </c>
      <c r="C291" s="38"/>
      <c r="D291" s="22"/>
    </row>
    <row r="292" spans="1:4">
      <c r="A292" s="3">
        <v>244</v>
      </c>
      <c r="B292" s="29" t="s">
        <v>291</v>
      </c>
      <c r="C292" s="30"/>
      <c r="D292" s="22">
        <v>250</v>
      </c>
    </row>
    <row r="293" spans="1:4">
      <c r="A293" s="3">
        <f>A292+1</f>
        <v>245</v>
      </c>
      <c r="B293" s="29" t="s">
        <v>292</v>
      </c>
      <c r="C293" s="30"/>
      <c r="D293" s="22">
        <v>500</v>
      </c>
    </row>
    <row r="294" spans="1:4">
      <c r="A294" s="3">
        <f t="shared" ref="A294:A304" si="9">A293+1</f>
        <v>246</v>
      </c>
      <c r="B294" s="29" t="s">
        <v>293</v>
      </c>
      <c r="C294" s="30"/>
      <c r="D294" s="22">
        <v>900</v>
      </c>
    </row>
    <row r="295" spans="1:4">
      <c r="A295" s="3">
        <f t="shared" si="9"/>
        <v>247</v>
      </c>
      <c r="B295" s="29" t="s">
        <v>294</v>
      </c>
      <c r="C295" s="30"/>
      <c r="D295" s="22">
        <v>900</v>
      </c>
    </row>
    <row r="296" spans="1:4">
      <c r="A296" s="3">
        <f t="shared" si="9"/>
        <v>248</v>
      </c>
      <c r="B296" s="29" t="s">
        <v>295</v>
      </c>
      <c r="C296" s="30"/>
      <c r="D296" s="22">
        <v>200</v>
      </c>
    </row>
    <row r="297" spans="1:4">
      <c r="A297" s="3">
        <f t="shared" si="9"/>
        <v>249</v>
      </c>
      <c r="B297" s="29" t="s">
        <v>296</v>
      </c>
      <c r="C297" s="30"/>
      <c r="D297" s="22">
        <v>400</v>
      </c>
    </row>
    <row r="298" spans="1:4">
      <c r="A298" s="3">
        <f t="shared" si="9"/>
        <v>250</v>
      </c>
      <c r="B298" s="29" t="s">
        <v>297</v>
      </c>
      <c r="C298" s="30"/>
      <c r="D298" s="22">
        <v>900</v>
      </c>
    </row>
    <row r="299" spans="1:4">
      <c r="A299" s="3">
        <f t="shared" si="9"/>
        <v>251</v>
      </c>
      <c r="B299" s="29" t="s">
        <v>298</v>
      </c>
      <c r="C299" s="30"/>
      <c r="D299" s="22">
        <v>900</v>
      </c>
    </row>
    <row r="300" spans="1:4">
      <c r="A300" s="3">
        <f t="shared" si="9"/>
        <v>252</v>
      </c>
      <c r="B300" s="29" t="s">
        <v>299</v>
      </c>
      <c r="C300" s="30"/>
      <c r="D300" s="22">
        <v>900</v>
      </c>
    </row>
    <row r="301" spans="1:4">
      <c r="A301" s="3">
        <f t="shared" si="9"/>
        <v>253</v>
      </c>
      <c r="B301" s="29" t="s">
        <v>300</v>
      </c>
      <c r="C301" s="30"/>
      <c r="D301" s="22">
        <v>900</v>
      </c>
    </row>
    <row r="302" spans="1:4">
      <c r="A302" s="3">
        <f t="shared" si="9"/>
        <v>254</v>
      </c>
      <c r="B302" s="29" t="s">
        <v>301</v>
      </c>
      <c r="C302" s="30"/>
      <c r="D302" s="22">
        <v>900</v>
      </c>
    </row>
    <row r="303" spans="1:4">
      <c r="A303" s="3">
        <f t="shared" si="9"/>
        <v>255</v>
      </c>
      <c r="B303" s="29" t="s">
        <v>302</v>
      </c>
      <c r="C303" s="30"/>
      <c r="D303" s="22">
        <v>150</v>
      </c>
    </row>
    <row r="304" spans="1:4">
      <c r="A304" s="3">
        <f t="shared" si="9"/>
        <v>256</v>
      </c>
      <c r="B304" s="29" t="s">
        <v>303</v>
      </c>
      <c r="C304" s="30"/>
      <c r="D304" s="22">
        <v>800</v>
      </c>
    </row>
    <row r="305" spans="1:4" s="7" customFormat="1">
      <c r="A305" s="11"/>
      <c r="B305" s="37" t="s">
        <v>304</v>
      </c>
      <c r="C305" s="38"/>
      <c r="D305" s="23"/>
    </row>
    <row r="306" spans="1:4" s="7" customFormat="1" ht="17.25" customHeight="1">
      <c r="A306" s="3">
        <v>257</v>
      </c>
      <c r="B306" s="29" t="s">
        <v>305</v>
      </c>
      <c r="C306" s="30"/>
      <c r="D306" s="23">
        <v>350</v>
      </c>
    </row>
    <row r="307" spans="1:4" s="7" customFormat="1">
      <c r="A307" s="11"/>
      <c r="B307" s="37" t="s">
        <v>306</v>
      </c>
      <c r="C307" s="38"/>
      <c r="D307" s="26"/>
    </row>
    <row r="308" spans="1:4" s="7" customFormat="1" ht="31.5" customHeight="1">
      <c r="A308" s="3">
        <v>258</v>
      </c>
      <c r="B308" s="29" t="s">
        <v>307</v>
      </c>
      <c r="C308" s="30"/>
      <c r="D308" s="23">
        <v>100</v>
      </c>
    </row>
    <row r="309" spans="1:4" s="7" customFormat="1" ht="47.25" customHeight="1">
      <c r="A309" s="3">
        <f>A308+1</f>
        <v>259</v>
      </c>
      <c r="B309" s="29" t="s">
        <v>308</v>
      </c>
      <c r="C309" s="30"/>
      <c r="D309" s="23">
        <v>150</v>
      </c>
    </row>
    <row r="310" spans="1:4" s="7" customFormat="1" ht="50.25" customHeight="1">
      <c r="A310" s="3">
        <f>A309+1</f>
        <v>260</v>
      </c>
      <c r="B310" s="29" t="s">
        <v>309</v>
      </c>
      <c r="C310" s="30"/>
      <c r="D310" s="23">
        <v>240</v>
      </c>
    </row>
    <row r="311" spans="1:4" s="7" customFormat="1" ht="31.5" customHeight="1">
      <c r="A311" s="3">
        <f>A310+1</f>
        <v>261</v>
      </c>
      <c r="B311" s="29" t="s">
        <v>310</v>
      </c>
      <c r="C311" s="30"/>
      <c r="D311" s="23">
        <v>280</v>
      </c>
    </row>
    <row r="312" spans="1:4" s="7" customFormat="1">
      <c r="A312" s="3">
        <f>A311+1</f>
        <v>262</v>
      </c>
      <c r="B312" s="29" t="s">
        <v>311</v>
      </c>
      <c r="C312" s="30"/>
      <c r="D312" s="23">
        <v>50</v>
      </c>
    </row>
    <row r="313" spans="1:4" s="7" customFormat="1">
      <c r="A313" s="3"/>
      <c r="B313" s="37" t="s">
        <v>312</v>
      </c>
      <c r="C313" s="38"/>
      <c r="D313" s="23"/>
    </row>
    <row r="314" spans="1:4" s="7" customFormat="1">
      <c r="A314" s="3">
        <v>263</v>
      </c>
      <c r="B314" s="29" t="s">
        <v>313</v>
      </c>
      <c r="C314" s="30"/>
      <c r="D314" s="23">
        <v>65</v>
      </c>
    </row>
    <row r="315" spans="1:4" s="7" customFormat="1" ht="31.5" customHeight="1">
      <c r="A315" s="3">
        <f>A314+1</f>
        <v>264</v>
      </c>
      <c r="B315" s="29" t="s">
        <v>314</v>
      </c>
      <c r="C315" s="30"/>
      <c r="D315" s="23">
        <v>200</v>
      </c>
    </row>
    <row r="316" spans="1:4" s="7" customFormat="1">
      <c r="A316" s="3">
        <f t="shared" ref="A316:A330" si="10">A315+1</f>
        <v>265</v>
      </c>
      <c r="B316" s="29" t="s">
        <v>315</v>
      </c>
      <c r="C316" s="30"/>
      <c r="D316" s="23">
        <v>210</v>
      </c>
    </row>
    <row r="317" spans="1:4" s="7" customFormat="1" ht="15" customHeight="1">
      <c r="A317" s="3">
        <f t="shared" si="10"/>
        <v>266</v>
      </c>
      <c r="B317" s="29" t="s">
        <v>316</v>
      </c>
      <c r="C317" s="30"/>
      <c r="D317" s="23">
        <v>65</v>
      </c>
    </row>
    <row r="318" spans="1:4" s="7" customFormat="1">
      <c r="A318" s="3">
        <f t="shared" si="10"/>
        <v>267</v>
      </c>
      <c r="B318" s="29" t="s">
        <v>317</v>
      </c>
      <c r="C318" s="30"/>
      <c r="D318" s="23">
        <v>41</v>
      </c>
    </row>
    <row r="319" spans="1:4" s="7" customFormat="1">
      <c r="A319" s="3">
        <f t="shared" si="10"/>
        <v>268</v>
      </c>
      <c r="B319" s="29" t="s">
        <v>318</v>
      </c>
      <c r="C319" s="30"/>
      <c r="D319" s="23">
        <v>130</v>
      </c>
    </row>
    <row r="320" spans="1:4" s="7" customFormat="1">
      <c r="A320" s="3">
        <f t="shared" si="10"/>
        <v>269</v>
      </c>
      <c r="B320" s="29" t="s">
        <v>319</v>
      </c>
      <c r="C320" s="30"/>
      <c r="D320" s="23">
        <v>130</v>
      </c>
    </row>
    <row r="321" spans="1:4" s="7" customFormat="1">
      <c r="A321" s="3">
        <f t="shared" si="10"/>
        <v>270</v>
      </c>
      <c r="B321" s="29" t="s">
        <v>320</v>
      </c>
      <c r="C321" s="30"/>
      <c r="D321" s="23">
        <v>110</v>
      </c>
    </row>
    <row r="322" spans="1:4" s="7" customFormat="1">
      <c r="A322" s="3">
        <f t="shared" si="10"/>
        <v>271</v>
      </c>
      <c r="B322" s="29" t="s">
        <v>321</v>
      </c>
      <c r="C322" s="30"/>
      <c r="D322" s="23">
        <v>70</v>
      </c>
    </row>
    <row r="323" spans="1:4" s="7" customFormat="1">
      <c r="A323" s="3">
        <f t="shared" si="10"/>
        <v>272</v>
      </c>
      <c r="B323" s="29" t="s">
        <v>322</v>
      </c>
      <c r="C323" s="30"/>
      <c r="D323" s="23">
        <v>195</v>
      </c>
    </row>
    <row r="324" spans="1:4" s="7" customFormat="1" ht="31.5" customHeight="1">
      <c r="A324" s="3">
        <f t="shared" si="10"/>
        <v>273</v>
      </c>
      <c r="B324" s="29" t="s">
        <v>323</v>
      </c>
      <c r="C324" s="30"/>
      <c r="D324" s="23">
        <v>100</v>
      </c>
    </row>
    <row r="325" spans="1:4" s="7" customFormat="1">
      <c r="A325" s="3">
        <f t="shared" si="10"/>
        <v>274</v>
      </c>
      <c r="B325" s="29" t="s">
        <v>324</v>
      </c>
      <c r="C325" s="30"/>
      <c r="D325" s="23">
        <v>90</v>
      </c>
    </row>
    <row r="326" spans="1:4" s="7" customFormat="1">
      <c r="A326" s="3">
        <f t="shared" si="10"/>
        <v>275</v>
      </c>
      <c r="B326" s="29" t="s">
        <v>325</v>
      </c>
      <c r="C326" s="30"/>
      <c r="D326" s="23">
        <v>200</v>
      </c>
    </row>
    <row r="327" spans="1:4" s="7" customFormat="1">
      <c r="A327" s="3">
        <f t="shared" si="10"/>
        <v>276</v>
      </c>
      <c r="B327" s="29" t="s">
        <v>326</v>
      </c>
      <c r="C327" s="30"/>
      <c r="D327" s="23">
        <v>200</v>
      </c>
    </row>
    <row r="328" spans="1:4" s="7" customFormat="1">
      <c r="A328" s="3">
        <f t="shared" si="10"/>
        <v>277</v>
      </c>
      <c r="B328" s="29" t="s">
        <v>327</v>
      </c>
      <c r="C328" s="30"/>
      <c r="D328" s="23">
        <v>145</v>
      </c>
    </row>
    <row r="329" spans="1:4" s="7" customFormat="1">
      <c r="A329" s="3">
        <f t="shared" si="10"/>
        <v>278</v>
      </c>
      <c r="B329" s="29" t="s">
        <v>328</v>
      </c>
      <c r="C329" s="30"/>
      <c r="D329" s="23">
        <v>270</v>
      </c>
    </row>
    <row r="330" spans="1:4" s="7" customFormat="1">
      <c r="A330" s="3">
        <f t="shared" si="10"/>
        <v>279</v>
      </c>
      <c r="B330" s="29" t="s">
        <v>329</v>
      </c>
      <c r="C330" s="30"/>
      <c r="D330" s="23">
        <v>65</v>
      </c>
    </row>
    <row r="331" spans="1:4" s="7" customFormat="1">
      <c r="A331" s="3"/>
      <c r="B331" s="37" t="s">
        <v>330</v>
      </c>
      <c r="C331" s="38"/>
      <c r="D331" s="23"/>
    </row>
    <row r="332" spans="1:4" s="7" customFormat="1">
      <c r="A332" s="3">
        <v>280</v>
      </c>
      <c r="B332" s="5" t="s">
        <v>331</v>
      </c>
      <c r="C332" s="6"/>
      <c r="D332" s="23">
        <v>325</v>
      </c>
    </row>
    <row r="333" spans="1:4" s="7" customFormat="1">
      <c r="A333" s="3">
        <f t="shared" ref="A333:A355" si="11">A332+1</f>
        <v>281</v>
      </c>
      <c r="B333" s="5" t="s">
        <v>332</v>
      </c>
      <c r="C333" s="6"/>
      <c r="D333" s="23">
        <v>455</v>
      </c>
    </row>
    <row r="334" spans="1:4" s="7" customFormat="1" ht="31.5" customHeight="1">
      <c r="A334" s="3">
        <f t="shared" si="11"/>
        <v>282</v>
      </c>
      <c r="B334" s="5" t="s">
        <v>333</v>
      </c>
      <c r="C334" s="6"/>
      <c r="D334" s="23">
        <v>845</v>
      </c>
    </row>
    <row r="335" spans="1:4" s="7" customFormat="1">
      <c r="A335" s="3">
        <f t="shared" si="11"/>
        <v>283</v>
      </c>
      <c r="B335" s="29" t="s">
        <v>334</v>
      </c>
      <c r="C335" s="30"/>
      <c r="D335" s="23">
        <v>1040</v>
      </c>
    </row>
    <row r="336" spans="1:4" s="7" customFormat="1">
      <c r="A336" s="3">
        <f t="shared" si="11"/>
        <v>284</v>
      </c>
      <c r="B336" s="29" t="s">
        <v>335</v>
      </c>
      <c r="C336" s="30"/>
      <c r="D336" s="23">
        <v>845</v>
      </c>
    </row>
    <row r="337" spans="1:4" s="7" customFormat="1">
      <c r="A337" s="3">
        <f t="shared" si="11"/>
        <v>285</v>
      </c>
      <c r="B337" s="29" t="s">
        <v>336</v>
      </c>
      <c r="C337" s="30"/>
      <c r="D337" s="23">
        <v>650</v>
      </c>
    </row>
    <row r="338" spans="1:4" s="7" customFormat="1">
      <c r="A338" s="3">
        <f t="shared" si="11"/>
        <v>286</v>
      </c>
      <c r="B338" s="29" t="s">
        <v>337</v>
      </c>
      <c r="C338" s="30"/>
      <c r="D338" s="23">
        <v>650</v>
      </c>
    </row>
    <row r="339" spans="1:4" s="7" customFormat="1">
      <c r="A339" s="3">
        <f t="shared" si="11"/>
        <v>287</v>
      </c>
      <c r="B339" s="29" t="s">
        <v>338</v>
      </c>
      <c r="C339" s="30"/>
      <c r="D339" s="23">
        <v>910</v>
      </c>
    </row>
    <row r="340" spans="1:4" s="7" customFormat="1" ht="31.5" customHeight="1">
      <c r="A340" s="3">
        <f t="shared" si="11"/>
        <v>288</v>
      </c>
      <c r="B340" s="29" t="s">
        <v>339</v>
      </c>
      <c r="C340" s="30"/>
      <c r="D340" s="23">
        <v>590</v>
      </c>
    </row>
    <row r="341" spans="1:4" s="7" customFormat="1">
      <c r="A341" s="3">
        <f t="shared" si="11"/>
        <v>289</v>
      </c>
      <c r="B341" s="29" t="s">
        <v>340</v>
      </c>
      <c r="C341" s="30"/>
      <c r="D341" s="23">
        <v>590</v>
      </c>
    </row>
    <row r="342" spans="1:4" s="7" customFormat="1">
      <c r="A342" s="3">
        <f t="shared" si="11"/>
        <v>290</v>
      </c>
      <c r="B342" s="29" t="s">
        <v>341</v>
      </c>
      <c r="C342" s="30"/>
      <c r="D342" s="23">
        <v>325</v>
      </c>
    </row>
    <row r="343" spans="1:4" s="7" customFormat="1">
      <c r="A343" s="3">
        <f t="shared" si="11"/>
        <v>291</v>
      </c>
      <c r="B343" s="29" t="s">
        <v>342</v>
      </c>
      <c r="C343" s="30"/>
      <c r="D343" s="23">
        <v>495</v>
      </c>
    </row>
    <row r="344" spans="1:4" s="7" customFormat="1">
      <c r="A344" s="3">
        <f t="shared" si="11"/>
        <v>292</v>
      </c>
      <c r="B344" s="5" t="s">
        <v>343</v>
      </c>
      <c r="C344" s="6"/>
      <c r="D344" s="23">
        <v>130</v>
      </c>
    </row>
    <row r="345" spans="1:4" s="7" customFormat="1">
      <c r="A345" s="3">
        <f t="shared" si="11"/>
        <v>293</v>
      </c>
      <c r="B345" s="29" t="s">
        <v>344</v>
      </c>
      <c r="C345" s="30"/>
      <c r="D345" s="23">
        <v>545</v>
      </c>
    </row>
    <row r="346" spans="1:4" s="7" customFormat="1">
      <c r="A346" s="3">
        <f t="shared" si="11"/>
        <v>294</v>
      </c>
      <c r="B346" s="29" t="s">
        <v>345</v>
      </c>
      <c r="C346" s="30"/>
      <c r="D346" s="23">
        <v>195</v>
      </c>
    </row>
    <row r="347" spans="1:4" s="7" customFormat="1">
      <c r="A347" s="3">
        <f t="shared" si="11"/>
        <v>295</v>
      </c>
      <c r="B347" s="29" t="s">
        <v>346</v>
      </c>
      <c r="C347" s="30"/>
      <c r="D347" s="23">
        <v>230</v>
      </c>
    </row>
    <row r="348" spans="1:4" s="7" customFormat="1">
      <c r="A348" s="3">
        <f t="shared" si="11"/>
        <v>296</v>
      </c>
      <c r="B348" s="5" t="s">
        <v>347</v>
      </c>
      <c r="C348" s="6"/>
      <c r="D348" s="23">
        <v>90</v>
      </c>
    </row>
    <row r="349" spans="1:4" s="7" customFormat="1">
      <c r="A349" s="3">
        <f t="shared" si="11"/>
        <v>297</v>
      </c>
      <c r="B349" s="29" t="s">
        <v>348</v>
      </c>
      <c r="C349" s="30"/>
      <c r="D349" s="23">
        <v>50</v>
      </c>
    </row>
    <row r="350" spans="1:4" s="7" customFormat="1">
      <c r="A350" s="3">
        <f t="shared" si="11"/>
        <v>298</v>
      </c>
      <c r="B350" s="29" t="s">
        <v>349</v>
      </c>
      <c r="C350" s="30"/>
      <c r="D350" s="23">
        <v>400</v>
      </c>
    </row>
    <row r="351" spans="1:4" s="7" customFormat="1" ht="18" customHeight="1">
      <c r="A351" s="3">
        <f t="shared" si="11"/>
        <v>299</v>
      </c>
      <c r="B351" s="29" t="s">
        <v>350</v>
      </c>
      <c r="C351" s="30"/>
      <c r="D351" s="23">
        <v>545</v>
      </c>
    </row>
    <row r="352" spans="1:4" s="7" customFormat="1" ht="15.75" customHeight="1">
      <c r="A352" s="3">
        <f t="shared" si="11"/>
        <v>300</v>
      </c>
      <c r="B352" s="29" t="s">
        <v>351</v>
      </c>
      <c r="C352" s="30"/>
      <c r="D352" s="23">
        <v>900</v>
      </c>
    </row>
    <row r="353" spans="1:4" s="7" customFormat="1">
      <c r="A353" s="3">
        <f t="shared" si="11"/>
        <v>301</v>
      </c>
      <c r="B353" s="29" t="s">
        <v>86</v>
      </c>
      <c r="C353" s="30"/>
      <c r="D353" s="23">
        <v>195</v>
      </c>
    </row>
    <row r="354" spans="1:4" s="7" customFormat="1" ht="20.25" customHeight="1">
      <c r="A354" s="3">
        <f t="shared" si="11"/>
        <v>302</v>
      </c>
      <c r="B354" s="29" t="s">
        <v>352</v>
      </c>
      <c r="C354" s="30"/>
      <c r="D354" s="23">
        <v>260</v>
      </c>
    </row>
    <row r="355" spans="1:4" s="7" customFormat="1" ht="16.5" customHeight="1">
      <c r="A355" s="3">
        <f t="shared" si="11"/>
        <v>303</v>
      </c>
      <c r="B355" s="29" t="s">
        <v>353</v>
      </c>
      <c r="C355" s="30"/>
      <c r="D355" s="23">
        <v>130</v>
      </c>
    </row>
    <row r="356" spans="1:4" s="7" customFormat="1">
      <c r="A356" s="3"/>
      <c r="B356" s="37" t="s">
        <v>354</v>
      </c>
      <c r="C356" s="38"/>
      <c r="D356" s="23"/>
    </row>
    <row r="357" spans="1:4" s="7" customFormat="1">
      <c r="A357" s="3"/>
      <c r="B357" s="37" t="s">
        <v>355</v>
      </c>
      <c r="C357" s="38"/>
      <c r="D357" s="23"/>
    </row>
    <row r="358" spans="1:4" s="7" customFormat="1" ht="31.5" customHeight="1">
      <c r="A358" s="3">
        <v>304</v>
      </c>
      <c r="B358" s="29" t="s">
        <v>356</v>
      </c>
      <c r="C358" s="30"/>
      <c r="D358" s="23">
        <v>100</v>
      </c>
    </row>
    <row r="359" spans="1:4" s="7" customFormat="1">
      <c r="A359" s="3">
        <f>A358+1</f>
        <v>305</v>
      </c>
      <c r="B359" s="29" t="s">
        <v>357</v>
      </c>
      <c r="C359" s="30"/>
      <c r="D359" s="23">
        <v>195</v>
      </c>
    </row>
    <row r="360" spans="1:4" s="7" customFormat="1" ht="31.5" customHeight="1">
      <c r="A360" s="3">
        <f t="shared" ref="A360:A381" si="12">A359+1</f>
        <v>306</v>
      </c>
      <c r="B360" s="29" t="s">
        <v>358</v>
      </c>
      <c r="C360" s="30"/>
      <c r="D360" s="23">
        <v>130</v>
      </c>
    </row>
    <row r="361" spans="1:4" s="7" customFormat="1" ht="18.75" customHeight="1">
      <c r="A361" s="3">
        <f t="shared" si="12"/>
        <v>307</v>
      </c>
      <c r="B361" s="29" t="s">
        <v>359</v>
      </c>
      <c r="C361" s="30"/>
      <c r="D361" s="23">
        <v>195</v>
      </c>
    </row>
    <row r="362" spans="1:4" s="7" customFormat="1" ht="17.25" customHeight="1">
      <c r="A362" s="3">
        <f t="shared" si="12"/>
        <v>308</v>
      </c>
      <c r="B362" s="29" t="s">
        <v>360</v>
      </c>
      <c r="C362" s="30"/>
      <c r="D362" s="23">
        <v>240</v>
      </c>
    </row>
    <row r="363" spans="1:4" s="7" customFormat="1" ht="30" customHeight="1">
      <c r="A363" s="3">
        <f t="shared" si="12"/>
        <v>309</v>
      </c>
      <c r="B363" s="29" t="s">
        <v>361</v>
      </c>
      <c r="C363" s="30"/>
      <c r="D363" s="23">
        <v>450</v>
      </c>
    </row>
    <row r="364" spans="1:4" s="7" customFormat="1" ht="31.5" customHeight="1">
      <c r="A364" s="3">
        <f t="shared" si="12"/>
        <v>310</v>
      </c>
      <c r="B364" s="29" t="s">
        <v>362</v>
      </c>
      <c r="C364" s="30"/>
      <c r="D364" s="23">
        <v>550</v>
      </c>
    </row>
    <row r="365" spans="1:4" s="7" customFormat="1" ht="31.5" customHeight="1">
      <c r="A365" s="3">
        <f t="shared" si="12"/>
        <v>311</v>
      </c>
      <c r="B365" s="29" t="s">
        <v>363</v>
      </c>
      <c r="C365" s="30"/>
      <c r="D365" s="23">
        <v>600</v>
      </c>
    </row>
    <row r="366" spans="1:4" s="7" customFormat="1">
      <c r="A366" s="3">
        <f t="shared" si="12"/>
        <v>312</v>
      </c>
      <c r="B366" s="29" t="s">
        <v>364</v>
      </c>
      <c r="C366" s="30"/>
      <c r="D366" s="23">
        <v>150</v>
      </c>
    </row>
    <row r="367" spans="1:4" s="7" customFormat="1">
      <c r="A367" s="3">
        <f t="shared" si="12"/>
        <v>313</v>
      </c>
      <c r="B367" s="29" t="s">
        <v>365</v>
      </c>
      <c r="C367" s="30"/>
      <c r="D367" s="23">
        <v>200</v>
      </c>
    </row>
    <row r="368" spans="1:4" s="7" customFormat="1" ht="31.5" customHeight="1">
      <c r="A368" s="3">
        <f t="shared" si="12"/>
        <v>314</v>
      </c>
      <c r="B368" s="29" t="s">
        <v>366</v>
      </c>
      <c r="C368" s="30"/>
      <c r="D368" s="23">
        <v>800</v>
      </c>
    </row>
    <row r="369" spans="1:4" s="7" customFormat="1" ht="31.5" customHeight="1">
      <c r="A369" s="3">
        <f t="shared" si="12"/>
        <v>315</v>
      </c>
      <c r="B369" s="29" t="s">
        <v>367</v>
      </c>
      <c r="C369" s="30"/>
      <c r="D369" s="23">
        <v>1360</v>
      </c>
    </row>
    <row r="370" spans="1:4" s="7" customFormat="1" ht="31.5" customHeight="1">
      <c r="A370" s="3">
        <f t="shared" si="12"/>
        <v>316</v>
      </c>
      <c r="B370" s="29" t="s">
        <v>368</v>
      </c>
      <c r="C370" s="30"/>
      <c r="D370" s="23">
        <v>1000</v>
      </c>
    </row>
    <row r="371" spans="1:4" s="7" customFormat="1" ht="31.5" customHeight="1">
      <c r="A371" s="3">
        <f t="shared" si="12"/>
        <v>317</v>
      </c>
      <c r="B371" s="29" t="s">
        <v>369</v>
      </c>
      <c r="C371" s="30"/>
      <c r="D371" s="23">
        <v>1690</v>
      </c>
    </row>
    <row r="372" spans="1:4" s="7" customFormat="1" ht="31.5" customHeight="1">
      <c r="A372" s="3">
        <f t="shared" si="12"/>
        <v>318</v>
      </c>
      <c r="B372" s="29" t="s">
        <v>370</v>
      </c>
      <c r="C372" s="30"/>
      <c r="D372" s="23">
        <v>1535</v>
      </c>
    </row>
    <row r="373" spans="1:4" s="7" customFormat="1" ht="31.5" customHeight="1">
      <c r="A373" s="3">
        <f t="shared" si="12"/>
        <v>319</v>
      </c>
      <c r="B373" s="29" t="s">
        <v>371</v>
      </c>
      <c r="C373" s="30"/>
      <c r="D373" s="23">
        <v>2445</v>
      </c>
    </row>
    <row r="374" spans="1:4" s="7" customFormat="1" ht="31.5" customHeight="1">
      <c r="A374" s="3">
        <f t="shared" si="12"/>
        <v>320</v>
      </c>
      <c r="B374" s="29" t="s">
        <v>372</v>
      </c>
      <c r="C374" s="30"/>
      <c r="D374" s="23">
        <v>1000</v>
      </c>
    </row>
    <row r="375" spans="1:4" s="7" customFormat="1" ht="18" customHeight="1">
      <c r="A375" s="3">
        <f t="shared" si="12"/>
        <v>321</v>
      </c>
      <c r="B375" s="29" t="s">
        <v>373</v>
      </c>
      <c r="C375" s="30"/>
      <c r="D375" s="23">
        <v>1440</v>
      </c>
    </row>
    <row r="376" spans="1:4" s="7" customFormat="1" ht="18" customHeight="1">
      <c r="A376" s="3">
        <f t="shared" si="12"/>
        <v>322</v>
      </c>
      <c r="B376" s="29" t="s">
        <v>374</v>
      </c>
      <c r="C376" s="30"/>
      <c r="D376" s="23">
        <v>1690</v>
      </c>
    </row>
    <row r="377" spans="1:4" s="7" customFormat="1" ht="31.5" customHeight="1">
      <c r="A377" s="3">
        <f t="shared" si="12"/>
        <v>323</v>
      </c>
      <c r="B377" s="29" t="s">
        <v>375</v>
      </c>
      <c r="C377" s="30"/>
      <c r="D377" s="23">
        <v>2665</v>
      </c>
    </row>
    <row r="378" spans="1:4" s="7" customFormat="1">
      <c r="A378" s="3">
        <f t="shared" si="12"/>
        <v>324</v>
      </c>
      <c r="B378" s="29" t="s">
        <v>376</v>
      </c>
      <c r="C378" s="30"/>
      <c r="D378" s="23">
        <v>2210</v>
      </c>
    </row>
    <row r="379" spans="1:4" s="7" customFormat="1">
      <c r="A379" s="3">
        <f t="shared" si="12"/>
        <v>325</v>
      </c>
      <c r="B379" s="29" t="s">
        <v>377</v>
      </c>
      <c r="C379" s="30"/>
      <c r="D379" s="23">
        <v>2550</v>
      </c>
    </row>
    <row r="380" spans="1:4" s="7" customFormat="1" ht="17.25" customHeight="1">
      <c r="A380" s="3">
        <f t="shared" si="12"/>
        <v>326</v>
      </c>
      <c r="B380" s="29" t="s">
        <v>378</v>
      </c>
      <c r="C380" s="30"/>
      <c r="D380" s="23">
        <v>100</v>
      </c>
    </row>
    <row r="381" spans="1:4" s="7" customFormat="1" ht="18" customHeight="1">
      <c r="A381" s="3">
        <f t="shared" si="12"/>
        <v>327</v>
      </c>
      <c r="B381" s="29" t="s">
        <v>379</v>
      </c>
      <c r="C381" s="30"/>
      <c r="D381" s="23">
        <v>300</v>
      </c>
    </row>
    <row r="382" spans="1:4" s="7" customFormat="1">
      <c r="A382" s="3"/>
      <c r="B382" s="37" t="s">
        <v>380</v>
      </c>
      <c r="C382" s="38"/>
      <c r="D382" s="23"/>
    </row>
    <row r="383" spans="1:4" s="7" customFormat="1">
      <c r="A383" s="3">
        <v>328</v>
      </c>
      <c r="B383" s="29" t="s">
        <v>381</v>
      </c>
      <c r="C383" s="30"/>
      <c r="D383" s="23">
        <v>400</v>
      </c>
    </row>
    <row r="384" spans="1:4" s="7" customFormat="1">
      <c r="A384" s="3">
        <f>A383+1</f>
        <v>329</v>
      </c>
      <c r="B384" s="29" t="s">
        <v>382</v>
      </c>
      <c r="C384" s="30"/>
      <c r="D384" s="23">
        <v>180</v>
      </c>
    </row>
    <row r="385" spans="1:4" s="7" customFormat="1">
      <c r="A385" s="3">
        <f t="shared" ref="A385:A404" si="13">A384+1</f>
        <v>330</v>
      </c>
      <c r="B385" s="29" t="s">
        <v>383</v>
      </c>
      <c r="C385" s="30"/>
      <c r="D385" s="23">
        <v>300</v>
      </c>
    </row>
    <row r="386" spans="1:4" s="7" customFormat="1" ht="17.25" customHeight="1">
      <c r="A386" s="3">
        <f t="shared" si="13"/>
        <v>331</v>
      </c>
      <c r="B386" s="29" t="s">
        <v>384</v>
      </c>
      <c r="C386" s="30"/>
      <c r="D386" s="23">
        <v>400</v>
      </c>
    </row>
    <row r="387" spans="1:4" s="7" customFormat="1" ht="31.5" customHeight="1">
      <c r="A387" s="3">
        <f t="shared" si="13"/>
        <v>332</v>
      </c>
      <c r="B387" s="29" t="s">
        <v>385</v>
      </c>
      <c r="C387" s="30"/>
      <c r="D387" s="23">
        <v>715</v>
      </c>
    </row>
    <row r="388" spans="1:4" s="7" customFormat="1" ht="31.5" customHeight="1">
      <c r="A388" s="3">
        <f t="shared" si="13"/>
        <v>333</v>
      </c>
      <c r="B388" s="29" t="s">
        <v>386</v>
      </c>
      <c r="C388" s="30"/>
      <c r="D388" s="23">
        <v>455</v>
      </c>
    </row>
    <row r="389" spans="1:4" s="7" customFormat="1" ht="18" customHeight="1">
      <c r="A389" s="3">
        <f t="shared" si="13"/>
        <v>334</v>
      </c>
      <c r="B389" s="29" t="s">
        <v>387</v>
      </c>
      <c r="C389" s="30"/>
      <c r="D389" s="23">
        <v>715</v>
      </c>
    </row>
    <row r="390" spans="1:4" s="7" customFormat="1" ht="30.75" customHeight="1">
      <c r="A390" s="3">
        <f t="shared" si="13"/>
        <v>335</v>
      </c>
      <c r="B390" s="29" t="s">
        <v>388</v>
      </c>
      <c r="C390" s="30"/>
      <c r="D390" s="23">
        <v>900</v>
      </c>
    </row>
    <row r="391" spans="1:4" s="7" customFormat="1" ht="15.75" customHeight="1">
      <c r="A391" s="3">
        <f t="shared" si="13"/>
        <v>336</v>
      </c>
      <c r="B391" s="29" t="s">
        <v>389</v>
      </c>
      <c r="C391" s="30"/>
      <c r="D391" s="23">
        <v>350</v>
      </c>
    </row>
    <row r="392" spans="1:4" s="7" customFormat="1" ht="18.75" customHeight="1">
      <c r="A392" s="3">
        <f t="shared" si="13"/>
        <v>337</v>
      </c>
      <c r="B392" s="29" t="s">
        <v>390</v>
      </c>
      <c r="C392" s="30"/>
      <c r="D392" s="23">
        <v>970</v>
      </c>
    </row>
    <row r="393" spans="1:4" s="7" customFormat="1" ht="18" customHeight="1">
      <c r="A393" s="3">
        <f t="shared" si="13"/>
        <v>338</v>
      </c>
      <c r="B393" s="29" t="s">
        <v>391</v>
      </c>
      <c r="C393" s="30"/>
      <c r="D393" s="23">
        <v>800</v>
      </c>
    </row>
    <row r="394" spans="1:4" s="7" customFormat="1" ht="31.5" customHeight="1">
      <c r="A394" s="3">
        <f t="shared" si="13"/>
        <v>339</v>
      </c>
      <c r="B394" s="29" t="s">
        <v>392</v>
      </c>
      <c r="C394" s="30"/>
      <c r="D394" s="23">
        <v>300</v>
      </c>
    </row>
    <row r="395" spans="1:4" s="7" customFormat="1" ht="31.5" customHeight="1">
      <c r="A395" s="3">
        <f t="shared" si="13"/>
        <v>340</v>
      </c>
      <c r="B395" s="29" t="s">
        <v>393</v>
      </c>
      <c r="C395" s="30"/>
      <c r="D395" s="23">
        <v>500</v>
      </c>
    </row>
    <row r="396" spans="1:4" s="7" customFormat="1">
      <c r="A396" s="3">
        <f t="shared" si="13"/>
        <v>341</v>
      </c>
      <c r="B396" s="29" t="s">
        <v>394</v>
      </c>
      <c r="C396" s="30"/>
      <c r="D396" s="23">
        <v>500</v>
      </c>
    </row>
    <row r="397" spans="1:4" s="7" customFormat="1">
      <c r="A397" s="3">
        <f t="shared" si="13"/>
        <v>342</v>
      </c>
      <c r="B397" s="5" t="s">
        <v>395</v>
      </c>
      <c r="C397" s="6"/>
      <c r="D397" s="23">
        <v>150</v>
      </c>
    </row>
    <row r="398" spans="1:4" s="7" customFormat="1">
      <c r="A398" s="3">
        <f t="shared" si="13"/>
        <v>343</v>
      </c>
      <c r="B398" s="29" t="s">
        <v>396</v>
      </c>
      <c r="C398" s="30"/>
      <c r="D398" s="23">
        <v>150</v>
      </c>
    </row>
    <row r="399" spans="1:4" s="7" customFormat="1">
      <c r="A399" s="3">
        <f t="shared" si="13"/>
        <v>344</v>
      </c>
      <c r="B399" s="29" t="s">
        <v>397</v>
      </c>
      <c r="C399" s="30"/>
      <c r="D399" s="23">
        <v>300</v>
      </c>
    </row>
    <row r="400" spans="1:4" s="7" customFormat="1">
      <c r="A400" s="3">
        <f t="shared" si="13"/>
        <v>345</v>
      </c>
      <c r="B400" s="5" t="s">
        <v>398</v>
      </c>
      <c r="C400" s="6"/>
      <c r="D400" s="23">
        <v>150</v>
      </c>
    </row>
    <row r="401" spans="1:4" s="7" customFormat="1">
      <c r="A401" s="3">
        <f t="shared" si="13"/>
        <v>346</v>
      </c>
      <c r="B401" s="29" t="s">
        <v>399</v>
      </c>
      <c r="C401" s="30"/>
      <c r="D401" s="23">
        <v>150</v>
      </c>
    </row>
    <row r="402" spans="1:4" s="7" customFormat="1">
      <c r="A402" s="3">
        <f t="shared" si="13"/>
        <v>347</v>
      </c>
      <c r="B402" s="29" t="s">
        <v>400</v>
      </c>
      <c r="C402" s="30"/>
      <c r="D402" s="23">
        <v>150</v>
      </c>
    </row>
    <row r="403" spans="1:4" s="7" customFormat="1">
      <c r="A403" s="3">
        <f t="shared" si="13"/>
        <v>348</v>
      </c>
      <c r="B403" s="29" t="s">
        <v>401</v>
      </c>
      <c r="C403" s="30"/>
      <c r="D403" s="23">
        <v>150</v>
      </c>
    </row>
    <row r="404" spans="1:4" s="7" customFormat="1" ht="31.5" customHeight="1">
      <c r="A404" s="3">
        <f t="shared" si="13"/>
        <v>349</v>
      </c>
      <c r="B404" s="29" t="s">
        <v>402</v>
      </c>
      <c r="C404" s="30"/>
      <c r="D404" s="23">
        <v>150</v>
      </c>
    </row>
    <row r="405" spans="1:4">
      <c r="A405" s="37" t="s">
        <v>481</v>
      </c>
      <c r="B405" s="40"/>
      <c r="C405" s="40"/>
      <c r="D405" s="38"/>
    </row>
    <row r="406" spans="1:4">
      <c r="A406" s="31" t="s">
        <v>482</v>
      </c>
      <c r="B406" s="31"/>
      <c r="C406" s="31"/>
      <c r="D406" s="31"/>
    </row>
    <row r="407" spans="1:4">
      <c r="A407" s="3">
        <v>1</v>
      </c>
      <c r="B407" s="29" t="s">
        <v>483</v>
      </c>
      <c r="C407" s="30"/>
      <c r="D407" s="22">
        <v>1800</v>
      </c>
    </row>
    <row r="408" spans="1:4">
      <c r="A408" s="3">
        <v>2</v>
      </c>
      <c r="B408" s="29" t="s">
        <v>484</v>
      </c>
      <c r="C408" s="30"/>
      <c r="D408" s="22">
        <v>1950</v>
      </c>
    </row>
    <row r="409" spans="1:4">
      <c r="A409" s="3">
        <v>3</v>
      </c>
      <c r="B409" s="29" t="s">
        <v>485</v>
      </c>
      <c r="C409" s="30"/>
      <c r="D409" s="22">
        <v>2100</v>
      </c>
    </row>
    <row r="410" spans="1:4">
      <c r="A410" s="3">
        <v>4</v>
      </c>
      <c r="B410" s="29" t="s">
        <v>486</v>
      </c>
      <c r="C410" s="30"/>
      <c r="D410" s="22">
        <v>2200</v>
      </c>
    </row>
    <row r="411" spans="1:4">
      <c r="A411" s="3">
        <v>5</v>
      </c>
      <c r="B411" s="29" t="s">
        <v>487</v>
      </c>
      <c r="C411" s="30"/>
      <c r="D411" s="22">
        <v>2350</v>
      </c>
    </row>
    <row r="412" spans="1:4">
      <c r="A412" s="3">
        <v>6</v>
      </c>
      <c r="B412" s="29" t="s">
        <v>488</v>
      </c>
      <c r="C412" s="30"/>
      <c r="D412" s="22">
        <v>2500</v>
      </c>
    </row>
    <row r="413" spans="1:4">
      <c r="A413" s="3">
        <v>7</v>
      </c>
      <c r="B413" s="29" t="s">
        <v>489</v>
      </c>
      <c r="C413" s="30"/>
      <c r="D413" s="22">
        <v>2650</v>
      </c>
    </row>
    <row r="414" spans="1:4">
      <c r="A414" s="3">
        <v>8</v>
      </c>
      <c r="B414" s="29" t="s">
        <v>490</v>
      </c>
      <c r="C414" s="30"/>
      <c r="D414" s="22">
        <v>2800</v>
      </c>
    </row>
    <row r="415" spans="1:4">
      <c r="A415" s="3">
        <v>9</v>
      </c>
      <c r="B415" s="29" t="s">
        <v>491</v>
      </c>
      <c r="C415" s="30"/>
      <c r="D415" s="22">
        <v>2950</v>
      </c>
    </row>
    <row r="416" spans="1:4">
      <c r="A416" s="3">
        <v>10</v>
      </c>
      <c r="B416" s="29" t="s">
        <v>492</v>
      </c>
      <c r="C416" s="30"/>
      <c r="D416" s="22">
        <v>3100</v>
      </c>
    </row>
    <row r="417" spans="1:4">
      <c r="A417" s="3">
        <v>11</v>
      </c>
      <c r="B417" s="29" t="s">
        <v>493</v>
      </c>
      <c r="C417" s="30"/>
      <c r="D417" s="22">
        <v>3200</v>
      </c>
    </row>
    <row r="418" spans="1:4">
      <c r="A418" s="3">
        <v>12</v>
      </c>
      <c r="B418" s="29" t="s">
        <v>494</v>
      </c>
      <c r="C418" s="30"/>
      <c r="D418" s="22">
        <v>3350</v>
      </c>
    </row>
    <row r="419" spans="1:4">
      <c r="A419" s="3">
        <v>13</v>
      </c>
      <c r="B419" s="29" t="s">
        <v>495</v>
      </c>
      <c r="C419" s="30"/>
      <c r="D419" s="22">
        <v>3500</v>
      </c>
    </row>
    <row r="420" spans="1:4">
      <c r="A420" s="3">
        <v>14</v>
      </c>
      <c r="B420" s="29" t="s">
        <v>496</v>
      </c>
      <c r="C420" s="30"/>
      <c r="D420" s="22">
        <v>3650</v>
      </c>
    </row>
    <row r="421" spans="1:4">
      <c r="A421" s="3">
        <v>15</v>
      </c>
      <c r="B421" s="29" t="s">
        <v>497</v>
      </c>
      <c r="C421" s="30"/>
      <c r="D421" s="22">
        <v>1200</v>
      </c>
    </row>
    <row r="422" spans="1:4">
      <c r="A422" s="3">
        <v>16</v>
      </c>
      <c r="B422" s="29" t="s">
        <v>498</v>
      </c>
      <c r="C422" s="30"/>
      <c r="D422" s="22">
        <v>300</v>
      </c>
    </row>
    <row r="423" spans="1:4">
      <c r="A423" s="3">
        <v>17</v>
      </c>
      <c r="B423" s="29" t="s">
        <v>499</v>
      </c>
      <c r="C423" s="30"/>
      <c r="D423" s="22">
        <v>1650</v>
      </c>
    </row>
    <row r="424" spans="1:4">
      <c r="A424" s="3">
        <v>18</v>
      </c>
      <c r="B424" s="29" t="s">
        <v>500</v>
      </c>
      <c r="C424" s="30"/>
      <c r="D424" s="22">
        <v>800</v>
      </c>
    </row>
    <row r="425" spans="1:4">
      <c r="A425" s="3">
        <v>19</v>
      </c>
      <c r="B425" s="29" t="s">
        <v>501</v>
      </c>
      <c r="C425" s="30"/>
      <c r="D425" s="22">
        <v>1900</v>
      </c>
    </row>
    <row r="426" spans="1:4">
      <c r="A426" s="3">
        <v>20</v>
      </c>
      <c r="B426" s="29" t="s">
        <v>502</v>
      </c>
      <c r="C426" s="30"/>
      <c r="D426" s="22">
        <v>900</v>
      </c>
    </row>
    <row r="427" spans="1:4">
      <c r="A427" s="3">
        <v>21</v>
      </c>
      <c r="B427" s="29" t="s">
        <v>503</v>
      </c>
      <c r="C427" s="30"/>
      <c r="D427" s="22">
        <v>1100</v>
      </c>
    </row>
    <row r="428" spans="1:4">
      <c r="A428" s="3">
        <v>22</v>
      </c>
      <c r="B428" s="29" t="s">
        <v>504</v>
      </c>
      <c r="C428" s="30"/>
      <c r="D428" s="22">
        <v>2200</v>
      </c>
    </row>
    <row r="429" spans="1:4">
      <c r="A429" s="3">
        <v>23</v>
      </c>
      <c r="B429" s="29" t="s">
        <v>505</v>
      </c>
      <c r="C429" s="30"/>
      <c r="D429" s="22">
        <v>200</v>
      </c>
    </row>
    <row r="430" spans="1:4">
      <c r="A430" s="31" t="s">
        <v>506</v>
      </c>
      <c r="B430" s="31"/>
      <c r="C430" s="31"/>
      <c r="D430" s="31"/>
    </row>
    <row r="431" spans="1:4">
      <c r="A431" s="3">
        <v>24</v>
      </c>
      <c r="B431" s="29" t="s">
        <v>507</v>
      </c>
      <c r="C431" s="30"/>
      <c r="D431" s="22">
        <v>2750</v>
      </c>
    </row>
    <row r="432" spans="1:4">
      <c r="A432" s="3">
        <v>25</v>
      </c>
      <c r="B432" s="29" t="s">
        <v>508</v>
      </c>
      <c r="C432" s="30"/>
      <c r="D432" s="22">
        <v>2750</v>
      </c>
    </row>
    <row r="433" spans="1:4">
      <c r="A433" s="3">
        <v>26</v>
      </c>
      <c r="B433" s="29" t="s">
        <v>509</v>
      </c>
      <c r="C433" s="30"/>
      <c r="D433" s="22">
        <v>2700</v>
      </c>
    </row>
    <row r="434" spans="1:4">
      <c r="A434" s="3">
        <v>27</v>
      </c>
      <c r="B434" s="29" t="s">
        <v>510</v>
      </c>
      <c r="C434" s="30"/>
      <c r="D434" s="22">
        <v>3300</v>
      </c>
    </row>
    <row r="435" spans="1:4">
      <c r="A435" s="3">
        <v>28</v>
      </c>
      <c r="B435" s="29" t="s">
        <v>511</v>
      </c>
      <c r="C435" s="30"/>
      <c r="D435" s="22">
        <v>3300</v>
      </c>
    </row>
    <row r="436" spans="1:4">
      <c r="A436" s="3">
        <v>29</v>
      </c>
      <c r="B436" s="29" t="s">
        <v>512</v>
      </c>
      <c r="C436" s="30"/>
      <c r="D436" s="22">
        <v>1200</v>
      </c>
    </row>
    <row r="437" spans="1:4">
      <c r="A437" s="3">
        <v>30</v>
      </c>
      <c r="B437" s="29" t="s">
        <v>513</v>
      </c>
      <c r="C437" s="30"/>
      <c r="D437" s="22">
        <v>600</v>
      </c>
    </row>
    <row r="438" spans="1:4">
      <c r="A438" s="3">
        <v>31</v>
      </c>
      <c r="B438" s="29" t="s">
        <v>514</v>
      </c>
      <c r="C438" s="30"/>
      <c r="D438" s="22">
        <v>350</v>
      </c>
    </row>
    <row r="439" spans="1:4">
      <c r="A439" s="3">
        <v>32</v>
      </c>
      <c r="B439" s="29" t="s">
        <v>515</v>
      </c>
      <c r="C439" s="30"/>
      <c r="D439" s="22">
        <v>900</v>
      </c>
    </row>
    <row r="440" spans="1:4">
      <c r="A440" s="3">
        <v>33</v>
      </c>
      <c r="B440" s="29" t="s">
        <v>516</v>
      </c>
      <c r="C440" s="30"/>
      <c r="D440" s="22">
        <v>1150</v>
      </c>
    </row>
    <row r="441" spans="1:4">
      <c r="A441" s="3">
        <v>34</v>
      </c>
      <c r="B441" s="29" t="s">
        <v>517</v>
      </c>
      <c r="C441" s="30"/>
      <c r="D441" s="22">
        <v>450</v>
      </c>
    </row>
    <row r="442" spans="1:4">
      <c r="A442" s="3">
        <v>35</v>
      </c>
      <c r="B442" s="29" t="s">
        <v>518</v>
      </c>
      <c r="C442" s="30"/>
      <c r="D442" s="22">
        <v>800</v>
      </c>
    </row>
    <row r="443" spans="1:4">
      <c r="A443" s="3">
        <v>36</v>
      </c>
      <c r="B443" s="29" t="s">
        <v>519</v>
      </c>
      <c r="C443" s="30"/>
      <c r="D443" s="22">
        <v>1100</v>
      </c>
    </row>
    <row r="444" spans="1:4">
      <c r="A444" s="3">
        <v>37</v>
      </c>
      <c r="B444" s="29" t="s">
        <v>520</v>
      </c>
      <c r="C444" s="30"/>
      <c r="D444" s="22">
        <v>950</v>
      </c>
    </row>
    <row r="445" spans="1:4">
      <c r="A445" s="3">
        <v>38</v>
      </c>
      <c r="B445" s="29" t="s">
        <v>521</v>
      </c>
      <c r="C445" s="30"/>
      <c r="D445" s="22">
        <v>600</v>
      </c>
    </row>
    <row r="446" spans="1:4">
      <c r="A446" s="3">
        <v>39</v>
      </c>
      <c r="B446" s="29" t="s">
        <v>522</v>
      </c>
      <c r="C446" s="30"/>
      <c r="D446" s="22">
        <v>550</v>
      </c>
    </row>
    <row r="447" spans="1:4">
      <c r="A447" s="3">
        <v>40</v>
      </c>
      <c r="B447" s="29" t="s">
        <v>523</v>
      </c>
      <c r="C447" s="30"/>
      <c r="D447" s="22">
        <v>500</v>
      </c>
    </row>
    <row r="448" spans="1:4">
      <c r="A448" s="3">
        <v>41</v>
      </c>
      <c r="B448" s="29" t="s">
        <v>524</v>
      </c>
      <c r="C448" s="30"/>
      <c r="D448" s="22">
        <v>2400</v>
      </c>
    </row>
    <row r="449" spans="1:4">
      <c r="A449" s="3">
        <v>42</v>
      </c>
      <c r="B449" s="29" t="s">
        <v>525</v>
      </c>
      <c r="C449" s="30"/>
      <c r="D449" s="22">
        <v>1000</v>
      </c>
    </row>
    <row r="450" spans="1:4">
      <c r="A450" s="3">
        <v>43</v>
      </c>
      <c r="B450" s="29" t="s">
        <v>526</v>
      </c>
      <c r="C450" s="30"/>
      <c r="D450" s="22">
        <v>1100</v>
      </c>
    </row>
    <row r="451" spans="1:4">
      <c r="A451" s="3">
        <v>44</v>
      </c>
      <c r="B451" s="29" t="s">
        <v>527</v>
      </c>
      <c r="C451" s="30"/>
      <c r="D451" s="22">
        <v>1500</v>
      </c>
    </row>
    <row r="452" spans="1:4">
      <c r="A452" s="3">
        <v>45</v>
      </c>
      <c r="B452" s="29" t="s">
        <v>528</v>
      </c>
      <c r="C452" s="30"/>
      <c r="D452" s="22">
        <v>3250</v>
      </c>
    </row>
    <row r="453" spans="1:4">
      <c r="A453" s="3">
        <v>46</v>
      </c>
      <c r="B453" s="29" t="s">
        <v>529</v>
      </c>
      <c r="C453" s="30"/>
      <c r="D453" s="22">
        <v>800</v>
      </c>
    </row>
    <row r="454" spans="1:4">
      <c r="A454" s="3">
        <v>47</v>
      </c>
      <c r="B454" s="29" t="s">
        <v>530</v>
      </c>
      <c r="C454" s="30"/>
      <c r="D454" s="22">
        <v>3450</v>
      </c>
    </row>
    <row r="455" spans="1:4">
      <c r="A455" s="3">
        <v>48</v>
      </c>
      <c r="B455" s="29" t="s">
        <v>531</v>
      </c>
      <c r="C455" s="30"/>
      <c r="D455" s="22">
        <v>650</v>
      </c>
    </row>
    <row r="456" spans="1:4">
      <c r="A456" s="3">
        <v>49</v>
      </c>
      <c r="B456" s="29" t="s">
        <v>532</v>
      </c>
      <c r="C456" s="30"/>
      <c r="D456" s="22">
        <v>1050</v>
      </c>
    </row>
    <row r="457" spans="1:4">
      <c r="A457" s="3">
        <v>50</v>
      </c>
      <c r="B457" s="29" t="s">
        <v>533</v>
      </c>
      <c r="C457" s="30"/>
      <c r="D457" s="22">
        <v>500</v>
      </c>
    </row>
    <row r="458" spans="1:4">
      <c r="A458" s="3">
        <v>51</v>
      </c>
      <c r="B458" s="29" t="s">
        <v>534</v>
      </c>
      <c r="C458" s="30"/>
      <c r="D458" s="22">
        <v>400</v>
      </c>
    </row>
    <row r="459" spans="1:4">
      <c r="A459" s="3">
        <v>52</v>
      </c>
      <c r="B459" s="29" t="s">
        <v>535</v>
      </c>
      <c r="C459" s="30"/>
      <c r="D459" s="22">
        <v>350</v>
      </c>
    </row>
    <row r="460" spans="1:4">
      <c r="A460" s="3">
        <v>53</v>
      </c>
      <c r="B460" s="29" t="s">
        <v>536</v>
      </c>
      <c r="C460" s="30"/>
      <c r="D460" s="22">
        <v>1800</v>
      </c>
    </row>
    <row r="461" spans="1:4">
      <c r="A461" s="31" t="s">
        <v>537</v>
      </c>
      <c r="B461" s="31"/>
      <c r="C461" s="31"/>
      <c r="D461" s="31"/>
    </row>
    <row r="462" spans="1:4">
      <c r="A462" s="3">
        <v>54</v>
      </c>
      <c r="B462" s="29" t="s">
        <v>538</v>
      </c>
      <c r="C462" s="30"/>
      <c r="D462" s="22">
        <v>2300</v>
      </c>
    </row>
    <row r="463" spans="1:4">
      <c r="A463" s="3">
        <v>55</v>
      </c>
      <c r="B463" s="29" t="s">
        <v>539</v>
      </c>
      <c r="C463" s="30"/>
      <c r="D463" s="22">
        <v>1000</v>
      </c>
    </row>
    <row r="464" spans="1:4">
      <c r="A464" s="3">
        <v>56</v>
      </c>
      <c r="B464" s="29" t="s">
        <v>540</v>
      </c>
      <c r="C464" s="30"/>
      <c r="D464" s="22">
        <v>1300</v>
      </c>
    </row>
    <row r="465" spans="1:4">
      <c r="A465" s="3">
        <v>57</v>
      </c>
      <c r="B465" s="29" t="s">
        <v>541</v>
      </c>
      <c r="C465" s="30"/>
      <c r="D465" s="22">
        <v>1200</v>
      </c>
    </row>
    <row r="466" spans="1:4">
      <c r="A466" s="3">
        <v>58</v>
      </c>
      <c r="B466" s="29" t="s">
        <v>542</v>
      </c>
      <c r="C466" s="30"/>
      <c r="D466" s="22">
        <v>4200</v>
      </c>
    </row>
    <row r="467" spans="1:4">
      <c r="A467" s="3">
        <v>59</v>
      </c>
      <c r="B467" s="29" t="s">
        <v>543</v>
      </c>
      <c r="C467" s="30"/>
      <c r="D467" s="22">
        <v>2800</v>
      </c>
    </row>
    <row r="468" spans="1:4">
      <c r="A468" s="3">
        <v>60</v>
      </c>
      <c r="B468" s="29" t="s">
        <v>544</v>
      </c>
      <c r="C468" s="30"/>
      <c r="D468" s="22">
        <v>2750</v>
      </c>
    </row>
    <row r="469" spans="1:4">
      <c r="A469" s="3">
        <v>61</v>
      </c>
      <c r="B469" s="29" t="s">
        <v>545</v>
      </c>
      <c r="C469" s="30"/>
      <c r="D469" s="22">
        <v>4100</v>
      </c>
    </row>
    <row r="470" spans="1:4">
      <c r="A470" s="3">
        <v>62</v>
      </c>
      <c r="B470" s="29" t="s">
        <v>546</v>
      </c>
      <c r="C470" s="30"/>
      <c r="D470" s="22">
        <v>2900</v>
      </c>
    </row>
    <row r="471" spans="1:4">
      <c r="A471" s="3">
        <v>63</v>
      </c>
      <c r="B471" s="29" t="s">
        <v>547</v>
      </c>
      <c r="C471" s="30"/>
      <c r="D471" s="22">
        <v>2400</v>
      </c>
    </row>
    <row r="472" spans="1:4">
      <c r="A472" s="3">
        <v>64</v>
      </c>
      <c r="B472" s="29" t="s">
        <v>548</v>
      </c>
      <c r="C472" s="30"/>
      <c r="D472" s="22">
        <v>2500</v>
      </c>
    </row>
    <row r="473" spans="1:4">
      <c r="A473" s="31" t="s">
        <v>549</v>
      </c>
      <c r="B473" s="31"/>
      <c r="C473" s="31"/>
      <c r="D473" s="31"/>
    </row>
    <row r="474" spans="1:4">
      <c r="A474" s="3">
        <v>65</v>
      </c>
      <c r="B474" s="29" t="s">
        <v>550</v>
      </c>
      <c r="C474" s="30"/>
      <c r="D474" s="22">
        <v>1300</v>
      </c>
    </row>
    <row r="475" spans="1:4">
      <c r="A475" s="3">
        <v>66</v>
      </c>
      <c r="B475" s="29" t="s">
        <v>551</v>
      </c>
      <c r="C475" s="30"/>
      <c r="D475" s="22">
        <v>1400</v>
      </c>
    </row>
    <row r="476" spans="1:4">
      <c r="A476" s="3">
        <v>67</v>
      </c>
      <c r="B476" s="29" t="s">
        <v>552</v>
      </c>
      <c r="C476" s="30"/>
      <c r="D476" s="22">
        <v>3100</v>
      </c>
    </row>
    <row r="477" spans="1:4">
      <c r="A477" s="3">
        <v>68</v>
      </c>
      <c r="B477" s="29" t="s">
        <v>553</v>
      </c>
      <c r="C477" s="30"/>
      <c r="D477" s="22">
        <v>2300</v>
      </c>
    </row>
    <row r="478" spans="1:4">
      <c r="A478" s="31"/>
      <c r="B478" s="31"/>
      <c r="C478" s="31"/>
      <c r="D478" s="31"/>
    </row>
    <row r="479" spans="1:4">
      <c r="A479" s="3">
        <v>69</v>
      </c>
      <c r="B479" s="29" t="s">
        <v>554</v>
      </c>
      <c r="C479" s="30"/>
      <c r="D479" s="22">
        <v>250</v>
      </c>
    </row>
    <row r="480" spans="1:4">
      <c r="A480" s="3">
        <v>70</v>
      </c>
      <c r="B480" s="29" t="s">
        <v>555</v>
      </c>
      <c r="C480" s="30"/>
      <c r="D480" s="22">
        <v>380</v>
      </c>
    </row>
    <row r="481" spans="1:4">
      <c r="A481" s="3">
        <v>71</v>
      </c>
      <c r="B481" s="29" t="s">
        <v>556</v>
      </c>
      <c r="C481" s="30"/>
      <c r="D481" s="22">
        <v>450</v>
      </c>
    </row>
    <row r="482" spans="1:4">
      <c r="A482" s="3">
        <v>72</v>
      </c>
      <c r="B482" s="29" t="s">
        <v>557</v>
      </c>
      <c r="C482" s="30"/>
      <c r="D482" s="22">
        <v>500</v>
      </c>
    </row>
    <row r="483" spans="1:4">
      <c r="A483" s="3">
        <v>73</v>
      </c>
      <c r="B483" s="29" t="s">
        <v>558</v>
      </c>
      <c r="C483" s="30"/>
      <c r="D483" s="22">
        <v>600</v>
      </c>
    </row>
    <row r="484" spans="1:4">
      <c r="A484" s="3">
        <v>74</v>
      </c>
      <c r="B484" s="29" t="s">
        <v>559</v>
      </c>
      <c r="C484" s="30"/>
      <c r="D484" s="22">
        <v>650</v>
      </c>
    </row>
    <row r="485" spans="1:4">
      <c r="A485" s="3">
        <v>75</v>
      </c>
      <c r="B485" s="29" t="s">
        <v>560</v>
      </c>
      <c r="C485" s="30"/>
      <c r="D485" s="22">
        <v>300</v>
      </c>
    </row>
    <row r="486" spans="1:4">
      <c r="A486" s="3">
        <v>76</v>
      </c>
      <c r="B486" s="29" t="s">
        <v>561</v>
      </c>
      <c r="C486" s="30"/>
      <c r="D486" s="22">
        <v>450</v>
      </c>
    </row>
    <row r="487" spans="1:4">
      <c r="A487" s="3">
        <v>77</v>
      </c>
      <c r="B487" s="29" t="s">
        <v>562</v>
      </c>
      <c r="C487" s="30"/>
      <c r="D487" s="22">
        <v>450</v>
      </c>
    </row>
    <row r="488" spans="1:4">
      <c r="A488" s="3">
        <v>78</v>
      </c>
      <c r="B488" s="29" t="s">
        <v>563</v>
      </c>
      <c r="C488" s="30"/>
      <c r="D488" s="22">
        <v>1050</v>
      </c>
    </row>
    <row r="489" spans="1:4">
      <c r="A489" s="3">
        <v>79</v>
      </c>
      <c r="B489" s="29" t="s">
        <v>564</v>
      </c>
      <c r="C489" s="30"/>
      <c r="D489" s="22">
        <v>1150</v>
      </c>
    </row>
    <row r="490" spans="1:4">
      <c r="A490" s="3">
        <v>80</v>
      </c>
      <c r="B490" s="29" t="s">
        <v>565</v>
      </c>
      <c r="C490" s="30"/>
      <c r="D490" s="22">
        <v>950</v>
      </c>
    </row>
    <row r="491" spans="1:4">
      <c r="A491" s="3">
        <v>81</v>
      </c>
      <c r="B491" s="29" t="s">
        <v>566</v>
      </c>
      <c r="C491" s="30"/>
      <c r="D491" s="22">
        <v>1000</v>
      </c>
    </row>
    <row r="492" spans="1:4">
      <c r="A492" s="3">
        <v>82</v>
      </c>
      <c r="B492" s="29" t="s">
        <v>567</v>
      </c>
      <c r="C492" s="30"/>
      <c r="D492" s="22">
        <v>1050</v>
      </c>
    </row>
    <row r="493" spans="1:4">
      <c r="A493" s="3">
        <v>83</v>
      </c>
      <c r="B493" s="29" t="s">
        <v>568</v>
      </c>
      <c r="C493" s="30"/>
      <c r="D493" s="22">
        <v>1100</v>
      </c>
    </row>
    <row r="494" spans="1:4">
      <c r="A494" s="3">
        <v>84</v>
      </c>
      <c r="B494" s="29" t="s">
        <v>569</v>
      </c>
      <c r="C494" s="30"/>
      <c r="D494" s="22">
        <v>950</v>
      </c>
    </row>
    <row r="495" spans="1:4">
      <c r="A495" s="3">
        <v>85</v>
      </c>
      <c r="B495" s="29" t="s">
        <v>570</v>
      </c>
      <c r="C495" s="30"/>
      <c r="D495" s="22">
        <v>1000</v>
      </c>
    </row>
    <row r="496" spans="1:4">
      <c r="A496" s="3">
        <v>86</v>
      </c>
      <c r="B496" s="29" t="s">
        <v>571</v>
      </c>
      <c r="C496" s="30"/>
      <c r="D496" s="22">
        <v>1200</v>
      </c>
    </row>
    <row r="497" spans="1:4">
      <c r="A497" s="3">
        <v>87</v>
      </c>
      <c r="B497" s="29" t="s">
        <v>572</v>
      </c>
      <c r="C497" s="30"/>
      <c r="D497" s="22">
        <v>1250</v>
      </c>
    </row>
    <row r="498" spans="1:4">
      <c r="A498" s="3">
        <v>88</v>
      </c>
      <c r="B498" s="29" t="s">
        <v>573</v>
      </c>
      <c r="C498" s="30"/>
      <c r="D498" s="22">
        <v>750</v>
      </c>
    </row>
    <row r="499" spans="1:4">
      <c r="A499" s="3">
        <v>89</v>
      </c>
      <c r="B499" s="29" t="s">
        <v>574</v>
      </c>
      <c r="C499" s="30"/>
      <c r="D499" s="22">
        <v>400</v>
      </c>
    </row>
    <row r="500" spans="1:4">
      <c r="A500" s="3">
        <v>90</v>
      </c>
      <c r="B500" s="29" t="s">
        <v>575</v>
      </c>
      <c r="C500" s="30"/>
      <c r="D500" s="22">
        <v>550</v>
      </c>
    </row>
    <row r="501" spans="1:4">
      <c r="A501" s="3">
        <v>91</v>
      </c>
      <c r="B501" s="29" t="s">
        <v>576</v>
      </c>
      <c r="C501" s="30"/>
      <c r="D501" s="22">
        <v>550</v>
      </c>
    </row>
    <row r="502" spans="1:4">
      <c r="A502" s="3">
        <v>92</v>
      </c>
      <c r="B502" s="29" t="s">
        <v>577</v>
      </c>
      <c r="C502" s="30"/>
      <c r="D502" s="22">
        <v>200</v>
      </c>
    </row>
    <row r="503" spans="1:4">
      <c r="A503" s="3">
        <v>93</v>
      </c>
      <c r="B503" s="29" t="s">
        <v>578</v>
      </c>
      <c r="C503" s="30"/>
      <c r="D503" s="22">
        <v>400</v>
      </c>
    </row>
    <row r="504" spans="1:4">
      <c r="A504" s="5"/>
      <c r="B504" s="40" t="s">
        <v>403</v>
      </c>
      <c r="C504" s="38"/>
      <c r="D504" s="22"/>
    </row>
    <row r="505" spans="1:4">
      <c r="A505" s="4"/>
      <c r="B505" s="17" t="s">
        <v>404</v>
      </c>
      <c r="C505" s="18"/>
      <c r="D505" s="22"/>
    </row>
    <row r="506" spans="1:4">
      <c r="A506" s="5">
        <v>1</v>
      </c>
      <c r="B506" s="29" t="s">
        <v>405</v>
      </c>
      <c r="C506" s="30"/>
      <c r="D506" s="22">
        <v>180</v>
      </c>
    </row>
    <row r="507" spans="1:4">
      <c r="A507" s="5">
        <v>2</v>
      </c>
      <c r="B507" s="29" t="s">
        <v>406</v>
      </c>
      <c r="C507" s="30"/>
      <c r="D507" s="22">
        <v>300</v>
      </c>
    </row>
    <row r="508" spans="1:4">
      <c r="A508" s="5">
        <v>3</v>
      </c>
      <c r="B508" s="29" t="s">
        <v>407</v>
      </c>
      <c r="C508" s="30"/>
      <c r="D508" s="22">
        <v>110</v>
      </c>
    </row>
    <row r="509" spans="1:4">
      <c r="A509" s="5">
        <v>4</v>
      </c>
      <c r="B509" s="29" t="s">
        <v>408</v>
      </c>
      <c r="C509" s="30"/>
      <c r="D509" s="22">
        <v>300</v>
      </c>
    </row>
    <row r="510" spans="1:4">
      <c r="A510" s="5">
        <v>5</v>
      </c>
      <c r="B510" s="29" t="s">
        <v>409</v>
      </c>
      <c r="C510" s="30"/>
      <c r="D510" s="22">
        <v>120</v>
      </c>
    </row>
    <row r="511" spans="1:4">
      <c r="A511" s="5">
        <v>6</v>
      </c>
      <c r="B511" s="29" t="s">
        <v>410</v>
      </c>
      <c r="C511" s="30"/>
      <c r="D511" s="22">
        <v>110</v>
      </c>
    </row>
    <row r="512" spans="1:4">
      <c r="A512" s="5">
        <v>7</v>
      </c>
      <c r="B512" s="29" t="s">
        <v>411</v>
      </c>
      <c r="C512" s="30"/>
      <c r="D512" s="22">
        <v>110</v>
      </c>
    </row>
    <row r="513" spans="1:6">
      <c r="A513" s="5">
        <v>8</v>
      </c>
      <c r="B513" s="29" t="s">
        <v>412</v>
      </c>
      <c r="C513" s="30"/>
      <c r="D513" s="22">
        <v>110</v>
      </c>
    </row>
    <row r="514" spans="1:6">
      <c r="A514" s="5">
        <v>9</v>
      </c>
      <c r="B514" s="29" t="s">
        <v>413</v>
      </c>
      <c r="C514" s="30"/>
      <c r="D514" s="22">
        <v>200</v>
      </c>
    </row>
    <row r="515" spans="1:6">
      <c r="A515" s="5">
        <v>10</v>
      </c>
      <c r="B515" s="29" t="s">
        <v>414</v>
      </c>
      <c r="C515" s="30"/>
      <c r="D515" s="22">
        <v>200</v>
      </c>
    </row>
    <row r="516" spans="1:6">
      <c r="A516" s="5">
        <v>11</v>
      </c>
      <c r="B516" s="29" t="s">
        <v>415</v>
      </c>
      <c r="C516" s="30"/>
      <c r="D516" s="22">
        <v>120</v>
      </c>
    </row>
    <row r="517" spans="1:6">
      <c r="A517" s="5">
        <v>12</v>
      </c>
      <c r="B517" s="29" t="s">
        <v>416</v>
      </c>
      <c r="C517" s="30"/>
      <c r="D517" s="22">
        <v>110</v>
      </c>
    </row>
    <row r="518" spans="1:6">
      <c r="A518" s="5">
        <v>13</v>
      </c>
      <c r="B518" s="29" t="s">
        <v>417</v>
      </c>
      <c r="C518" s="30"/>
      <c r="D518" s="22">
        <v>110</v>
      </c>
    </row>
    <row r="519" spans="1:6">
      <c r="A519" s="5">
        <v>14</v>
      </c>
      <c r="B519" s="29" t="s">
        <v>418</v>
      </c>
      <c r="C519" s="30"/>
      <c r="D519" s="22">
        <v>110</v>
      </c>
    </row>
    <row r="520" spans="1:6">
      <c r="A520" s="5">
        <v>15</v>
      </c>
      <c r="B520" s="29" t="s">
        <v>419</v>
      </c>
      <c r="C520" s="30"/>
      <c r="D520" s="22">
        <v>110</v>
      </c>
    </row>
    <row r="521" spans="1:6" ht="31.5" customHeight="1">
      <c r="A521" s="5">
        <v>16</v>
      </c>
      <c r="B521" s="29" t="s">
        <v>420</v>
      </c>
      <c r="C521" s="30"/>
      <c r="D521" s="22">
        <v>55</v>
      </c>
    </row>
    <row r="522" spans="1:6">
      <c r="A522" s="5"/>
      <c r="B522" s="40" t="s">
        <v>421</v>
      </c>
      <c r="C522" s="38"/>
      <c r="D522" s="22"/>
    </row>
    <row r="523" spans="1:6">
      <c r="A523" s="3">
        <v>17</v>
      </c>
      <c r="B523" s="29" t="s">
        <v>422</v>
      </c>
      <c r="C523" s="30"/>
      <c r="D523" s="22">
        <v>100</v>
      </c>
      <c r="E523" s="12"/>
      <c r="F523" s="13"/>
    </row>
    <row r="524" spans="1:6">
      <c r="A524" s="3">
        <v>18</v>
      </c>
      <c r="B524" s="29" t="s">
        <v>423</v>
      </c>
      <c r="C524" s="30"/>
      <c r="D524" s="22">
        <v>135</v>
      </c>
      <c r="E524" s="12"/>
      <c r="F524" s="13"/>
    </row>
    <row r="525" spans="1:6">
      <c r="A525" s="3">
        <v>19</v>
      </c>
      <c r="B525" s="29" t="s">
        <v>68</v>
      </c>
      <c r="C525" s="30"/>
      <c r="D525" s="22">
        <v>100</v>
      </c>
      <c r="E525" s="14"/>
      <c r="F525" s="13"/>
    </row>
    <row r="526" spans="1:6">
      <c r="A526" s="3">
        <v>20</v>
      </c>
      <c r="B526" s="29" t="s">
        <v>424</v>
      </c>
      <c r="C526" s="30"/>
      <c r="D526" s="22">
        <v>150</v>
      </c>
      <c r="E526" s="14"/>
      <c r="F526" s="13"/>
    </row>
    <row r="527" spans="1:6">
      <c r="A527" s="4"/>
      <c r="B527" s="37" t="s">
        <v>425</v>
      </c>
      <c r="C527" s="38"/>
      <c r="D527" s="22"/>
      <c r="E527" s="12"/>
      <c r="F527" s="13"/>
    </row>
    <row r="528" spans="1:6">
      <c r="A528" s="3">
        <v>21</v>
      </c>
      <c r="B528" s="29" t="s">
        <v>201</v>
      </c>
      <c r="C528" s="30"/>
      <c r="D528" s="22">
        <v>375</v>
      </c>
      <c r="E528" s="13"/>
      <c r="F528" s="13"/>
    </row>
    <row r="529" spans="1:6">
      <c r="A529" s="3">
        <v>22</v>
      </c>
      <c r="B529" s="29" t="s">
        <v>202</v>
      </c>
      <c r="C529" s="30"/>
      <c r="D529" s="22">
        <v>300</v>
      </c>
      <c r="E529" s="13"/>
      <c r="F529" s="13"/>
    </row>
    <row r="530" spans="1:6">
      <c r="A530" s="3">
        <v>23</v>
      </c>
      <c r="B530" s="29" t="s">
        <v>426</v>
      </c>
      <c r="C530" s="30"/>
      <c r="D530" s="22">
        <v>375</v>
      </c>
    </row>
    <row r="531" spans="1:6">
      <c r="A531" s="3">
        <v>24</v>
      </c>
      <c r="B531" s="29" t="s">
        <v>427</v>
      </c>
      <c r="C531" s="30"/>
      <c r="D531" s="22">
        <v>340</v>
      </c>
    </row>
    <row r="532" spans="1:6">
      <c r="A532" s="3">
        <v>25</v>
      </c>
      <c r="B532" s="29" t="s">
        <v>428</v>
      </c>
      <c r="C532" s="30"/>
      <c r="D532" s="22">
        <v>190</v>
      </c>
    </row>
    <row r="533" spans="1:6">
      <c r="A533" s="5">
        <v>26</v>
      </c>
      <c r="B533" s="39" t="s">
        <v>429</v>
      </c>
      <c r="C533" s="30"/>
      <c r="D533" s="22">
        <v>190</v>
      </c>
    </row>
    <row r="534" spans="1:6">
      <c r="A534" s="5">
        <v>27</v>
      </c>
      <c r="B534" s="29" t="s">
        <v>430</v>
      </c>
      <c r="C534" s="30"/>
      <c r="D534" s="22">
        <v>450</v>
      </c>
    </row>
    <row r="535" spans="1:6">
      <c r="A535" s="5">
        <v>28</v>
      </c>
      <c r="B535" s="29" t="s">
        <v>301</v>
      </c>
      <c r="C535" s="30"/>
      <c r="D535" s="22">
        <v>450</v>
      </c>
    </row>
    <row r="536" spans="1:6" ht="50.25" customHeight="1">
      <c r="A536" s="3">
        <v>29</v>
      </c>
      <c r="B536" s="29" t="s">
        <v>431</v>
      </c>
      <c r="C536" s="30"/>
      <c r="D536" s="22" t="s">
        <v>432</v>
      </c>
    </row>
    <row r="537" spans="1:6">
      <c r="A537" s="5"/>
      <c r="B537" s="37" t="s">
        <v>433</v>
      </c>
      <c r="C537" s="38"/>
      <c r="D537" s="22"/>
    </row>
    <row r="538" spans="1:6">
      <c r="A538" s="3">
        <v>30</v>
      </c>
      <c r="B538" s="29" t="s">
        <v>434</v>
      </c>
      <c r="C538" s="30"/>
      <c r="D538" s="22">
        <v>600</v>
      </c>
    </row>
    <row r="539" spans="1:6">
      <c r="A539" s="4"/>
      <c r="B539" s="37" t="s">
        <v>213</v>
      </c>
      <c r="C539" s="38"/>
      <c r="D539" s="22"/>
    </row>
    <row r="540" spans="1:6">
      <c r="A540" s="4">
        <v>31</v>
      </c>
      <c r="B540" s="29" t="s">
        <v>435</v>
      </c>
      <c r="C540" s="30"/>
      <c r="D540" s="22">
        <v>185</v>
      </c>
    </row>
    <row r="541" spans="1:6">
      <c r="A541" s="3">
        <v>32</v>
      </c>
      <c r="B541" s="29" t="s">
        <v>436</v>
      </c>
      <c r="C541" s="30"/>
      <c r="D541" s="22">
        <v>110</v>
      </c>
    </row>
    <row r="542" spans="1:6">
      <c r="A542" s="3">
        <v>33</v>
      </c>
      <c r="B542" s="29" t="s">
        <v>437</v>
      </c>
      <c r="C542" s="30"/>
      <c r="D542" s="22">
        <v>75</v>
      </c>
    </row>
    <row r="543" spans="1:6">
      <c r="A543" s="3">
        <v>34</v>
      </c>
      <c r="B543" s="29" t="s">
        <v>438</v>
      </c>
      <c r="C543" s="30"/>
      <c r="D543" s="22">
        <v>75</v>
      </c>
    </row>
    <row r="544" spans="1:6">
      <c r="A544" s="3">
        <v>35</v>
      </c>
      <c r="B544" s="29" t="s">
        <v>439</v>
      </c>
      <c r="C544" s="30"/>
      <c r="D544" s="22">
        <v>60</v>
      </c>
    </row>
    <row r="545" spans="1:4">
      <c r="A545" s="3">
        <v>36</v>
      </c>
      <c r="B545" s="29" t="s">
        <v>224</v>
      </c>
      <c r="C545" s="30"/>
      <c r="D545" s="22">
        <v>60</v>
      </c>
    </row>
    <row r="546" spans="1:4">
      <c r="A546" s="4"/>
      <c r="B546" s="29" t="s">
        <v>440</v>
      </c>
      <c r="C546" s="30"/>
      <c r="D546" s="22"/>
    </row>
    <row r="547" spans="1:4">
      <c r="A547" s="3">
        <v>37</v>
      </c>
      <c r="B547" s="29" t="s">
        <v>226</v>
      </c>
      <c r="C547" s="30"/>
      <c r="D547" s="22">
        <v>100</v>
      </c>
    </row>
    <row r="548" spans="1:4">
      <c r="A548" s="3">
        <v>38</v>
      </c>
      <c r="B548" s="29" t="s">
        <v>229</v>
      </c>
      <c r="C548" s="30"/>
      <c r="D548" s="22">
        <v>100</v>
      </c>
    </row>
    <row r="549" spans="1:4">
      <c r="A549" s="3">
        <v>39</v>
      </c>
      <c r="B549" s="29" t="s">
        <v>236</v>
      </c>
      <c r="C549" s="30"/>
      <c r="D549" s="22">
        <v>200</v>
      </c>
    </row>
    <row r="550" spans="1:4">
      <c r="A550" s="3">
        <v>40</v>
      </c>
      <c r="B550" s="29" t="s">
        <v>235</v>
      </c>
      <c r="C550" s="30"/>
      <c r="D550" s="22">
        <v>120</v>
      </c>
    </row>
    <row r="551" spans="1:4">
      <c r="A551" s="3">
        <v>41</v>
      </c>
      <c r="B551" s="29" t="s">
        <v>242</v>
      </c>
      <c r="C551" s="30"/>
      <c r="D551" s="22">
        <v>130</v>
      </c>
    </row>
    <row r="552" spans="1:4" ht="78.75">
      <c r="A552" s="3">
        <v>42</v>
      </c>
      <c r="B552" s="29" t="s">
        <v>441</v>
      </c>
      <c r="C552" s="30"/>
      <c r="D552" s="22" t="s">
        <v>432</v>
      </c>
    </row>
    <row r="553" spans="1:4">
      <c r="A553" s="4"/>
      <c r="B553" s="37" t="s">
        <v>442</v>
      </c>
      <c r="C553" s="38"/>
      <c r="D553" s="22"/>
    </row>
    <row r="554" spans="1:4">
      <c r="A554" s="3">
        <v>43</v>
      </c>
      <c r="B554" s="29" t="s">
        <v>443</v>
      </c>
      <c r="C554" s="30"/>
      <c r="D554" s="22">
        <v>100</v>
      </c>
    </row>
    <row r="555" spans="1:4">
      <c r="A555" s="3">
        <v>44</v>
      </c>
      <c r="B555" s="29" t="s">
        <v>444</v>
      </c>
      <c r="C555" s="30"/>
      <c r="D555" s="22">
        <v>100</v>
      </c>
    </row>
    <row r="556" spans="1:4">
      <c r="A556" s="3">
        <v>45</v>
      </c>
      <c r="B556" s="29" t="s">
        <v>445</v>
      </c>
      <c r="C556" s="30"/>
      <c r="D556" s="22">
        <v>125</v>
      </c>
    </row>
    <row r="557" spans="1:4">
      <c r="A557" s="3">
        <v>46</v>
      </c>
      <c r="B557" s="29" t="s">
        <v>253</v>
      </c>
      <c r="C557" s="30"/>
      <c r="D557" s="22">
        <v>100</v>
      </c>
    </row>
    <row r="558" spans="1:4">
      <c r="A558" s="3">
        <v>47</v>
      </c>
      <c r="B558" s="29" t="s">
        <v>446</v>
      </c>
      <c r="C558" s="30"/>
      <c r="D558" s="22">
        <v>100</v>
      </c>
    </row>
    <row r="559" spans="1:4">
      <c r="A559" s="3">
        <v>48</v>
      </c>
      <c r="B559" s="29" t="s">
        <v>447</v>
      </c>
      <c r="C559" s="30"/>
      <c r="D559" s="22">
        <v>100</v>
      </c>
    </row>
    <row r="560" spans="1:4" ht="31.5" customHeight="1">
      <c r="A560" s="3">
        <v>49</v>
      </c>
      <c r="B560" s="29" t="s">
        <v>247</v>
      </c>
      <c r="C560" s="30"/>
      <c r="D560" s="22">
        <v>125</v>
      </c>
    </row>
    <row r="561" spans="1:4">
      <c r="A561" s="3">
        <v>50</v>
      </c>
      <c r="B561" s="29" t="s">
        <v>448</v>
      </c>
      <c r="C561" s="30"/>
      <c r="D561" s="22">
        <v>140</v>
      </c>
    </row>
    <row r="562" spans="1:4">
      <c r="A562" s="3">
        <v>51</v>
      </c>
      <c r="B562" s="29" t="s">
        <v>449</v>
      </c>
      <c r="C562" s="30"/>
      <c r="D562" s="22">
        <v>75</v>
      </c>
    </row>
    <row r="563" spans="1:4">
      <c r="A563" s="4"/>
      <c r="B563" s="29" t="s">
        <v>274</v>
      </c>
      <c r="C563" s="30"/>
      <c r="D563" s="22"/>
    </row>
    <row r="564" spans="1:4">
      <c r="A564" s="3">
        <v>52</v>
      </c>
      <c r="B564" s="29" t="s">
        <v>277</v>
      </c>
      <c r="C564" s="30"/>
      <c r="D564" s="22">
        <v>150</v>
      </c>
    </row>
    <row r="565" spans="1:4">
      <c r="A565" s="3">
        <v>53</v>
      </c>
      <c r="B565" s="29" t="s">
        <v>450</v>
      </c>
      <c r="C565" s="30"/>
      <c r="D565" s="27">
        <v>470</v>
      </c>
    </row>
    <row r="566" spans="1:4">
      <c r="A566" s="3"/>
      <c r="B566" s="35" t="s">
        <v>451</v>
      </c>
      <c r="C566" s="36"/>
      <c r="D566" s="22">
        <v>150</v>
      </c>
    </row>
    <row r="567" spans="1:4" ht="31.5" customHeight="1">
      <c r="A567" s="3"/>
      <c r="B567" s="35" t="s">
        <v>452</v>
      </c>
      <c r="C567" s="36"/>
      <c r="D567" s="22">
        <v>170</v>
      </c>
    </row>
    <row r="568" spans="1:4" ht="31.5" customHeight="1">
      <c r="A568" s="3"/>
      <c r="B568" s="35" t="s">
        <v>453</v>
      </c>
      <c r="C568" s="36"/>
      <c r="D568" s="22">
        <v>170</v>
      </c>
    </row>
    <row r="569" spans="1:4" ht="31.5" customHeight="1">
      <c r="A569" s="3"/>
      <c r="B569" s="35" t="s">
        <v>454</v>
      </c>
      <c r="C569" s="36"/>
      <c r="D569" s="22">
        <v>150</v>
      </c>
    </row>
    <row r="570" spans="1:4" ht="31.5" customHeight="1">
      <c r="A570" s="5">
        <v>54</v>
      </c>
      <c r="B570" s="29" t="s">
        <v>455</v>
      </c>
      <c r="C570" s="30"/>
      <c r="D570" s="22">
        <v>200</v>
      </c>
    </row>
    <row r="571" spans="1:4" ht="31.5" customHeight="1">
      <c r="A571" s="5">
        <v>55</v>
      </c>
      <c r="B571" s="29" t="s">
        <v>456</v>
      </c>
      <c r="C571" s="30"/>
      <c r="D571" s="22">
        <v>200</v>
      </c>
    </row>
    <row r="572" spans="1:4">
      <c r="A572" s="4"/>
      <c r="B572" s="37" t="s">
        <v>457</v>
      </c>
      <c r="C572" s="38"/>
      <c r="D572" s="22"/>
    </row>
    <row r="573" spans="1:4">
      <c r="A573" s="3">
        <v>56</v>
      </c>
      <c r="B573" s="29" t="s">
        <v>291</v>
      </c>
      <c r="C573" s="30"/>
      <c r="D573" s="22">
        <v>150</v>
      </c>
    </row>
    <row r="574" spans="1:4">
      <c r="A574" s="3">
        <v>57</v>
      </c>
      <c r="B574" s="29" t="s">
        <v>295</v>
      </c>
      <c r="C574" s="30"/>
      <c r="D574" s="22">
        <v>150</v>
      </c>
    </row>
    <row r="575" spans="1:4">
      <c r="A575" s="3">
        <v>58</v>
      </c>
      <c r="B575" s="29" t="s">
        <v>458</v>
      </c>
      <c r="C575" s="30"/>
      <c r="D575" s="22">
        <v>100</v>
      </c>
    </row>
    <row r="576" spans="1:4">
      <c r="A576" s="3">
        <v>59</v>
      </c>
      <c r="B576" s="29" t="s">
        <v>459</v>
      </c>
      <c r="C576" s="30"/>
      <c r="D576" s="22">
        <v>100</v>
      </c>
    </row>
    <row r="577" spans="1:4">
      <c r="A577" s="3">
        <v>60</v>
      </c>
      <c r="B577" s="29" t="s">
        <v>189</v>
      </c>
      <c r="C577" s="30"/>
      <c r="D577" s="22">
        <v>100</v>
      </c>
    </row>
    <row r="578" spans="1:4">
      <c r="A578" s="3">
        <v>61</v>
      </c>
      <c r="B578" s="29" t="s">
        <v>460</v>
      </c>
      <c r="C578" s="30"/>
      <c r="D578" s="22">
        <v>100</v>
      </c>
    </row>
    <row r="579" spans="1:4">
      <c r="A579" s="3">
        <v>62</v>
      </c>
      <c r="B579" s="29" t="s">
        <v>461</v>
      </c>
      <c r="C579" s="30"/>
      <c r="D579" s="22">
        <v>220</v>
      </c>
    </row>
    <row r="580" spans="1:4">
      <c r="A580" s="3">
        <v>63</v>
      </c>
      <c r="B580" s="29" t="s">
        <v>462</v>
      </c>
      <c r="C580" s="30"/>
      <c r="D580" s="22">
        <v>120</v>
      </c>
    </row>
    <row r="581" spans="1:4">
      <c r="A581" s="3">
        <v>64</v>
      </c>
      <c r="B581" s="29" t="s">
        <v>116</v>
      </c>
      <c r="C581" s="30"/>
      <c r="D581" s="22"/>
    </row>
    <row r="582" spans="1:4">
      <c r="A582" s="3">
        <v>65</v>
      </c>
      <c r="B582" s="29" t="s">
        <v>463</v>
      </c>
      <c r="C582" s="30"/>
      <c r="D582" s="22">
        <v>35</v>
      </c>
    </row>
    <row r="583" spans="1:4">
      <c r="A583" s="3">
        <v>66</v>
      </c>
      <c r="B583" s="29" t="s">
        <v>464</v>
      </c>
      <c r="C583" s="30"/>
      <c r="D583" s="22">
        <v>35</v>
      </c>
    </row>
    <row r="584" spans="1:4" ht="45.75" customHeight="1">
      <c r="A584" s="3">
        <v>24</v>
      </c>
      <c r="B584" s="29" t="s">
        <v>466</v>
      </c>
      <c r="C584" s="30"/>
      <c r="D584" s="22" t="s">
        <v>467</v>
      </c>
    </row>
    <row r="585" spans="1:4" ht="15.75" customHeight="1">
      <c r="A585" s="4"/>
      <c r="B585" s="19" t="s">
        <v>468</v>
      </c>
      <c r="C585" s="16"/>
      <c r="D585" s="21"/>
    </row>
    <row r="586" spans="1:4" ht="31.5" customHeight="1">
      <c r="A586" s="3">
        <v>1</v>
      </c>
      <c r="B586" s="29" t="s">
        <v>469</v>
      </c>
      <c r="C586" s="30"/>
      <c r="D586" s="22">
        <f>SUM(D591:D600)</f>
        <v>1210</v>
      </c>
    </row>
    <row r="587" spans="1:4" ht="31.5" customHeight="1">
      <c r="A587" s="3">
        <v>2</v>
      </c>
      <c r="B587" s="29" t="s">
        <v>470</v>
      </c>
      <c r="C587" s="30"/>
      <c r="D587" s="22">
        <f>D586-D600</f>
        <v>1110</v>
      </c>
    </row>
    <row r="588" spans="1:4" ht="31.5" customHeight="1">
      <c r="A588" s="3">
        <v>3</v>
      </c>
      <c r="B588" s="29" t="s">
        <v>471</v>
      </c>
      <c r="C588" s="30"/>
      <c r="D588" s="22">
        <f>D591+D593+D594+D595+D596+D599+D600</f>
        <v>935</v>
      </c>
    </row>
    <row r="589" spans="1:4" ht="31.5" customHeight="1">
      <c r="A589" s="3">
        <v>4</v>
      </c>
      <c r="B589" s="29" t="s">
        <v>472</v>
      </c>
      <c r="C589" s="30"/>
      <c r="D589" s="22">
        <f>D588-D600</f>
        <v>835</v>
      </c>
    </row>
    <row r="590" spans="1:4">
      <c r="A590" s="5"/>
      <c r="B590" s="29" t="s">
        <v>473</v>
      </c>
      <c r="C590" s="30"/>
      <c r="D590" s="22"/>
    </row>
    <row r="591" spans="1:4">
      <c r="A591" s="5"/>
      <c r="B591" s="29" t="s">
        <v>474</v>
      </c>
      <c r="C591" s="30"/>
      <c r="D591" s="22">
        <v>300</v>
      </c>
    </row>
    <row r="592" spans="1:4">
      <c r="A592" s="5"/>
      <c r="B592" s="29" t="s">
        <v>475</v>
      </c>
      <c r="C592" s="30"/>
      <c r="D592" s="22">
        <v>110</v>
      </c>
    </row>
    <row r="593" spans="1:4">
      <c r="A593" s="5"/>
      <c r="B593" s="29" t="s">
        <v>476</v>
      </c>
      <c r="C593" s="30"/>
      <c r="D593" s="22">
        <v>35</v>
      </c>
    </row>
    <row r="594" spans="1:4" ht="31.5" customHeight="1">
      <c r="A594" s="5"/>
      <c r="B594" s="5" t="s">
        <v>465</v>
      </c>
      <c r="C594" s="6"/>
      <c r="D594" s="22">
        <v>130</v>
      </c>
    </row>
    <row r="595" spans="1:4">
      <c r="A595" s="5"/>
      <c r="B595" s="29" t="s">
        <v>226</v>
      </c>
      <c r="C595" s="30"/>
      <c r="D595" s="22">
        <v>100</v>
      </c>
    </row>
    <row r="596" spans="1:4">
      <c r="A596" s="5"/>
      <c r="B596" s="29" t="s">
        <v>235</v>
      </c>
      <c r="C596" s="30"/>
      <c r="D596" s="22">
        <v>120</v>
      </c>
    </row>
    <row r="597" spans="1:4">
      <c r="A597" s="5"/>
      <c r="B597" s="29" t="s">
        <v>477</v>
      </c>
      <c r="C597" s="30"/>
      <c r="D597" s="22">
        <v>35</v>
      </c>
    </row>
    <row r="598" spans="1:4">
      <c r="A598" s="5"/>
      <c r="B598" s="29" t="s">
        <v>242</v>
      </c>
      <c r="C598" s="30"/>
      <c r="D598" s="22">
        <v>130</v>
      </c>
    </row>
    <row r="599" spans="1:4">
      <c r="A599" s="5"/>
      <c r="B599" s="29" t="s">
        <v>291</v>
      </c>
      <c r="C599" s="30"/>
      <c r="D599" s="22">
        <v>150</v>
      </c>
    </row>
    <row r="600" spans="1:4">
      <c r="A600" s="5"/>
      <c r="B600" s="29" t="s">
        <v>459</v>
      </c>
      <c r="C600" s="30"/>
      <c r="D600" s="22">
        <v>100</v>
      </c>
    </row>
    <row r="601" spans="1:4">
      <c r="A601" s="15">
        <v>5</v>
      </c>
      <c r="B601" s="29" t="s">
        <v>478</v>
      </c>
      <c r="C601" s="30"/>
      <c r="D601" s="22">
        <v>35</v>
      </c>
    </row>
    <row r="602" spans="1:4" ht="31.5" customHeight="1">
      <c r="A602" s="15">
        <v>6</v>
      </c>
      <c r="B602" s="33" t="s">
        <v>479</v>
      </c>
      <c r="C602" s="34"/>
      <c r="D602" s="22">
        <v>600</v>
      </c>
    </row>
    <row r="603" spans="1:4">
      <c r="A603" s="15"/>
      <c r="B603" s="32" t="s">
        <v>473</v>
      </c>
      <c r="C603" s="32"/>
      <c r="D603" s="22"/>
    </row>
    <row r="604" spans="1:4">
      <c r="A604" s="5"/>
      <c r="B604" s="29" t="s">
        <v>474</v>
      </c>
      <c r="C604" s="30"/>
      <c r="D604" s="22">
        <v>300</v>
      </c>
    </row>
    <row r="605" spans="1:4" ht="31.5" customHeight="1">
      <c r="A605" s="5"/>
      <c r="B605" s="29" t="s">
        <v>480</v>
      </c>
      <c r="C605" s="30"/>
      <c r="D605" s="22">
        <v>300</v>
      </c>
    </row>
    <row r="606" spans="1:4">
      <c r="A606" s="44" t="s">
        <v>594</v>
      </c>
      <c r="B606" s="53"/>
      <c r="C606" s="53"/>
      <c r="D606" s="45"/>
    </row>
    <row r="607" spans="1:4" ht="31.5" customHeight="1">
      <c r="A607" s="1">
        <v>1</v>
      </c>
      <c r="B607" s="51" t="s">
        <v>579</v>
      </c>
      <c r="C607" s="51"/>
      <c r="D607" s="49">
        <v>250</v>
      </c>
    </row>
    <row r="608" spans="1:4" ht="31.5" customHeight="1">
      <c r="A608" s="1">
        <v>2</v>
      </c>
      <c r="B608" s="51" t="s">
        <v>580</v>
      </c>
      <c r="C608" s="51"/>
      <c r="D608" s="49">
        <v>110</v>
      </c>
    </row>
    <row r="609" spans="1:4" ht="31.5" customHeight="1">
      <c r="A609" s="1">
        <v>3</v>
      </c>
      <c r="B609" s="51" t="s">
        <v>581</v>
      </c>
      <c r="C609" s="51"/>
      <c r="D609" s="49">
        <v>110</v>
      </c>
    </row>
    <row r="610" spans="1:4" ht="31.5" customHeight="1">
      <c r="A610" s="1">
        <v>4</v>
      </c>
      <c r="B610" s="51" t="s">
        <v>582</v>
      </c>
      <c r="C610" s="51"/>
      <c r="D610" s="49">
        <v>110</v>
      </c>
    </row>
    <row r="611" spans="1:4" ht="31.5" customHeight="1">
      <c r="A611" s="1">
        <v>5</v>
      </c>
      <c r="B611" s="51" t="s">
        <v>583</v>
      </c>
      <c r="C611" s="51"/>
      <c r="D611" s="49">
        <v>110</v>
      </c>
    </row>
    <row r="612" spans="1:4" ht="47.25" customHeight="1">
      <c r="A612" s="1">
        <v>6</v>
      </c>
      <c r="B612" s="51" t="s">
        <v>584</v>
      </c>
      <c r="C612" s="51"/>
      <c r="D612" s="49">
        <v>200</v>
      </c>
    </row>
    <row r="613" spans="1:4" ht="31.5" customHeight="1">
      <c r="A613" s="1">
        <v>7</v>
      </c>
      <c r="B613" s="51" t="s">
        <v>585</v>
      </c>
      <c r="C613" s="51"/>
      <c r="D613" s="49">
        <v>120</v>
      </c>
    </row>
    <row r="614" spans="1:4" ht="31.5" customHeight="1">
      <c r="A614" s="1">
        <v>8</v>
      </c>
      <c r="B614" s="51" t="s">
        <v>586</v>
      </c>
      <c r="C614" s="51"/>
      <c r="D614" s="49">
        <v>110</v>
      </c>
    </row>
    <row r="615" spans="1:4" ht="31.5" customHeight="1">
      <c r="A615" s="1">
        <v>9</v>
      </c>
      <c r="B615" s="51" t="s">
        <v>587</v>
      </c>
      <c r="C615" s="51"/>
      <c r="D615" s="49">
        <v>175</v>
      </c>
    </row>
    <row r="616" spans="1:4" ht="31.5" customHeight="1">
      <c r="A616" s="1">
        <v>10</v>
      </c>
      <c r="B616" s="51" t="s">
        <v>588</v>
      </c>
      <c r="C616" s="51"/>
      <c r="D616" s="49">
        <v>175</v>
      </c>
    </row>
    <row r="617" spans="1:4" ht="47.25" customHeight="1">
      <c r="A617" s="1">
        <v>11</v>
      </c>
      <c r="B617" s="51" t="s">
        <v>465</v>
      </c>
      <c r="C617" s="51"/>
      <c r="D617" s="49">
        <v>130</v>
      </c>
    </row>
    <row r="618" spans="1:4" ht="31.5" customHeight="1">
      <c r="A618" s="1">
        <v>12</v>
      </c>
      <c r="B618" s="51" t="s">
        <v>226</v>
      </c>
      <c r="C618" s="51"/>
      <c r="D618" s="49">
        <v>75</v>
      </c>
    </row>
    <row r="619" spans="1:4" ht="31.5" customHeight="1">
      <c r="A619" s="1">
        <v>13</v>
      </c>
      <c r="B619" s="51" t="s">
        <v>589</v>
      </c>
      <c r="C619" s="51"/>
      <c r="D619" s="49">
        <v>100</v>
      </c>
    </row>
    <row r="620" spans="1:4" ht="31.5" customHeight="1">
      <c r="A620" s="1">
        <v>14</v>
      </c>
      <c r="B620" s="51" t="s">
        <v>446</v>
      </c>
      <c r="C620" s="51"/>
      <c r="D620" s="49">
        <v>85</v>
      </c>
    </row>
    <row r="621" spans="1:4" ht="31.5" customHeight="1">
      <c r="A621" s="1">
        <v>15</v>
      </c>
      <c r="B621" s="51" t="s">
        <v>447</v>
      </c>
      <c r="C621" s="51"/>
      <c r="D621" s="49">
        <v>75</v>
      </c>
    </row>
    <row r="622" spans="1:4" ht="31.5" customHeight="1">
      <c r="A622" s="1">
        <v>16</v>
      </c>
      <c r="B622" s="52" t="s">
        <v>590</v>
      </c>
      <c r="C622" s="52"/>
      <c r="D622" s="50">
        <v>75</v>
      </c>
    </row>
    <row r="623" spans="1:4" ht="31.5" customHeight="1">
      <c r="A623" s="1">
        <v>17</v>
      </c>
      <c r="B623" s="52" t="s">
        <v>246</v>
      </c>
      <c r="C623" s="52"/>
      <c r="D623" s="50">
        <v>75</v>
      </c>
    </row>
    <row r="624" spans="1:4" ht="31.5" customHeight="1">
      <c r="A624" s="1">
        <v>18</v>
      </c>
      <c r="B624" s="52" t="s">
        <v>591</v>
      </c>
      <c r="C624" s="52"/>
      <c r="D624" s="50">
        <v>100</v>
      </c>
    </row>
    <row r="625" spans="1:4" ht="31.5" customHeight="1">
      <c r="A625" s="1">
        <v>19</v>
      </c>
      <c r="B625" s="52" t="s">
        <v>264</v>
      </c>
      <c r="C625" s="52"/>
      <c r="D625" s="50">
        <v>75</v>
      </c>
    </row>
    <row r="626" spans="1:4" ht="47.25" customHeight="1">
      <c r="A626" s="1">
        <v>20</v>
      </c>
      <c r="B626" s="52" t="s">
        <v>592</v>
      </c>
      <c r="C626" s="52"/>
      <c r="D626" s="50">
        <v>100</v>
      </c>
    </row>
    <row r="627" spans="1:4" ht="31.5" customHeight="1">
      <c r="A627" s="1">
        <v>21</v>
      </c>
      <c r="B627" s="52" t="s">
        <v>259</v>
      </c>
      <c r="C627" s="52"/>
      <c r="D627" s="50">
        <v>120</v>
      </c>
    </row>
    <row r="628" spans="1:4" ht="47.25" customHeight="1">
      <c r="A628" s="1">
        <v>22</v>
      </c>
      <c r="B628" s="52" t="s">
        <v>455</v>
      </c>
      <c r="C628" s="52"/>
      <c r="D628" s="50">
        <v>150</v>
      </c>
    </row>
    <row r="629" spans="1:4" ht="47.25" customHeight="1">
      <c r="A629" s="1">
        <v>23</v>
      </c>
      <c r="B629" s="52" t="s">
        <v>456</v>
      </c>
      <c r="C629" s="52"/>
      <c r="D629" s="50">
        <v>150</v>
      </c>
    </row>
    <row r="630" spans="1:4" ht="78.75">
      <c r="A630" s="1">
        <v>24</v>
      </c>
      <c r="B630" s="51" t="s">
        <v>441</v>
      </c>
      <c r="C630" s="51"/>
      <c r="D630" s="22" t="s">
        <v>467</v>
      </c>
    </row>
    <row r="631" spans="1:4" ht="31.5" customHeight="1">
      <c r="A631" s="1">
        <v>25</v>
      </c>
      <c r="B631" s="51" t="s">
        <v>291</v>
      </c>
      <c r="C631" s="51"/>
      <c r="D631" s="49">
        <v>150</v>
      </c>
    </row>
    <row r="632" spans="1:4" ht="31.5" customHeight="1">
      <c r="A632" s="1">
        <v>26</v>
      </c>
      <c r="B632" s="51" t="s">
        <v>593</v>
      </c>
      <c r="C632" s="51"/>
      <c r="D632" s="49">
        <v>100</v>
      </c>
    </row>
    <row r="633" spans="1:4" ht="78.75">
      <c r="A633" s="1">
        <v>27</v>
      </c>
      <c r="B633" s="51" t="s">
        <v>431</v>
      </c>
      <c r="C633" s="51"/>
      <c r="D633" s="22" t="s">
        <v>467</v>
      </c>
    </row>
    <row r="634" spans="1:4" ht="31.5" customHeight="1">
      <c r="A634" s="1">
        <v>28</v>
      </c>
      <c r="B634" s="51" t="s">
        <v>463</v>
      </c>
      <c r="C634" s="51"/>
      <c r="D634" s="49">
        <v>35</v>
      </c>
    </row>
    <row r="635" spans="1:4" ht="31.5" customHeight="1">
      <c r="A635" s="1">
        <v>29</v>
      </c>
      <c r="B635" s="51" t="s">
        <v>477</v>
      </c>
      <c r="C635" s="51"/>
      <c r="D635" s="49">
        <v>35</v>
      </c>
    </row>
    <row r="636" spans="1:4">
      <c r="A636" s="37" t="s">
        <v>481</v>
      </c>
      <c r="B636" s="40"/>
      <c r="C636" s="40"/>
      <c r="D636" s="38"/>
    </row>
    <row r="637" spans="1:4">
      <c r="A637" s="31" t="s">
        <v>482</v>
      </c>
      <c r="B637" s="31"/>
      <c r="C637" s="31"/>
      <c r="D637" s="31"/>
    </row>
    <row r="638" spans="1:4">
      <c r="A638" s="20">
        <v>1</v>
      </c>
      <c r="B638" s="29" t="s">
        <v>483</v>
      </c>
      <c r="C638" s="30"/>
      <c r="D638" s="54">
        <v>1800</v>
      </c>
    </row>
    <row r="639" spans="1:4">
      <c r="A639" s="20">
        <v>2</v>
      </c>
      <c r="B639" s="29" t="s">
        <v>484</v>
      </c>
      <c r="C639" s="30"/>
      <c r="D639" s="54">
        <v>1950</v>
      </c>
    </row>
    <row r="640" spans="1:4">
      <c r="A640" s="20">
        <v>3</v>
      </c>
      <c r="B640" s="29" t="s">
        <v>485</v>
      </c>
      <c r="C640" s="30"/>
      <c r="D640" s="54">
        <v>2100</v>
      </c>
    </row>
    <row r="641" spans="1:4">
      <c r="A641" s="20">
        <v>4</v>
      </c>
      <c r="B641" s="29" t="s">
        <v>486</v>
      </c>
      <c r="C641" s="30"/>
      <c r="D641" s="54">
        <v>2200</v>
      </c>
    </row>
    <row r="642" spans="1:4">
      <c r="A642" s="20">
        <v>5</v>
      </c>
      <c r="B642" s="29" t="s">
        <v>487</v>
      </c>
      <c r="C642" s="30"/>
      <c r="D642" s="54">
        <v>2350</v>
      </c>
    </row>
    <row r="643" spans="1:4">
      <c r="A643" s="20">
        <v>6</v>
      </c>
      <c r="B643" s="29" t="s">
        <v>488</v>
      </c>
      <c r="C643" s="30"/>
      <c r="D643" s="54">
        <v>2500</v>
      </c>
    </row>
    <row r="644" spans="1:4">
      <c r="A644" s="20">
        <v>7</v>
      </c>
      <c r="B644" s="29" t="s">
        <v>489</v>
      </c>
      <c r="C644" s="30"/>
      <c r="D644" s="54">
        <v>2650</v>
      </c>
    </row>
    <row r="645" spans="1:4">
      <c r="A645" s="20">
        <v>8</v>
      </c>
      <c r="B645" s="29" t="s">
        <v>490</v>
      </c>
      <c r="C645" s="30"/>
      <c r="D645" s="54">
        <v>2800</v>
      </c>
    </row>
    <row r="646" spans="1:4">
      <c r="A646" s="20">
        <v>9</v>
      </c>
      <c r="B646" s="29" t="s">
        <v>491</v>
      </c>
      <c r="C646" s="30"/>
      <c r="D646" s="54">
        <v>2950</v>
      </c>
    </row>
    <row r="647" spans="1:4">
      <c r="A647" s="20">
        <v>10</v>
      </c>
      <c r="B647" s="29" t="s">
        <v>492</v>
      </c>
      <c r="C647" s="30"/>
      <c r="D647" s="54">
        <v>3100</v>
      </c>
    </row>
    <row r="648" spans="1:4">
      <c r="A648" s="20">
        <v>11</v>
      </c>
      <c r="B648" s="29" t="s">
        <v>493</v>
      </c>
      <c r="C648" s="30"/>
      <c r="D648" s="54">
        <v>3200</v>
      </c>
    </row>
    <row r="649" spans="1:4">
      <c r="A649" s="20">
        <v>12</v>
      </c>
      <c r="B649" s="29" t="s">
        <v>494</v>
      </c>
      <c r="C649" s="30"/>
      <c r="D649" s="54">
        <v>3350</v>
      </c>
    </row>
    <row r="650" spans="1:4">
      <c r="A650" s="20">
        <v>13</v>
      </c>
      <c r="B650" s="29" t="s">
        <v>495</v>
      </c>
      <c r="C650" s="30"/>
      <c r="D650" s="54">
        <v>3500</v>
      </c>
    </row>
    <row r="651" spans="1:4">
      <c r="A651" s="20">
        <v>14</v>
      </c>
      <c r="B651" s="29" t="s">
        <v>496</v>
      </c>
      <c r="C651" s="30"/>
      <c r="D651" s="54">
        <v>3650</v>
      </c>
    </row>
    <row r="652" spans="1:4">
      <c r="A652" s="20">
        <v>15</v>
      </c>
      <c r="B652" s="29" t="s">
        <v>497</v>
      </c>
      <c r="C652" s="30"/>
      <c r="D652" s="54">
        <v>1200</v>
      </c>
    </row>
    <row r="653" spans="1:4">
      <c r="A653" s="20">
        <v>16</v>
      </c>
      <c r="B653" s="29" t="s">
        <v>498</v>
      </c>
      <c r="C653" s="30"/>
      <c r="D653" s="54">
        <v>300</v>
      </c>
    </row>
    <row r="654" spans="1:4">
      <c r="A654" s="20">
        <v>17</v>
      </c>
      <c r="B654" s="29" t="s">
        <v>499</v>
      </c>
      <c r="C654" s="30"/>
      <c r="D654" s="54">
        <v>1650</v>
      </c>
    </row>
    <row r="655" spans="1:4">
      <c r="A655" s="20">
        <v>18</v>
      </c>
      <c r="B655" s="29" t="s">
        <v>500</v>
      </c>
      <c r="C655" s="30"/>
      <c r="D655" s="54">
        <v>800</v>
      </c>
    </row>
    <row r="656" spans="1:4">
      <c r="A656" s="20">
        <v>19</v>
      </c>
      <c r="B656" s="29" t="s">
        <v>501</v>
      </c>
      <c r="C656" s="30"/>
      <c r="D656" s="54">
        <v>1900</v>
      </c>
    </row>
    <row r="657" spans="1:4">
      <c r="A657" s="20">
        <v>20</v>
      </c>
      <c r="B657" s="29" t="s">
        <v>502</v>
      </c>
      <c r="C657" s="30"/>
      <c r="D657" s="54">
        <v>900</v>
      </c>
    </row>
    <row r="658" spans="1:4">
      <c r="A658" s="20">
        <v>21</v>
      </c>
      <c r="B658" s="29" t="s">
        <v>503</v>
      </c>
      <c r="C658" s="30"/>
      <c r="D658" s="54">
        <v>1100</v>
      </c>
    </row>
    <row r="659" spans="1:4">
      <c r="A659" s="20">
        <v>22</v>
      </c>
      <c r="B659" s="29" t="s">
        <v>504</v>
      </c>
      <c r="C659" s="30"/>
      <c r="D659" s="54">
        <v>2200</v>
      </c>
    </row>
    <row r="660" spans="1:4">
      <c r="A660" s="20">
        <v>23</v>
      </c>
      <c r="B660" s="29" t="s">
        <v>505</v>
      </c>
      <c r="C660" s="30"/>
      <c r="D660" s="54">
        <v>200</v>
      </c>
    </row>
    <row r="661" spans="1:4">
      <c r="A661" s="31" t="s">
        <v>506</v>
      </c>
      <c r="B661" s="31"/>
      <c r="C661" s="31"/>
      <c r="D661" s="31"/>
    </row>
    <row r="662" spans="1:4">
      <c r="A662" s="20">
        <v>24</v>
      </c>
      <c r="B662" s="29" t="s">
        <v>507</v>
      </c>
      <c r="C662" s="30"/>
      <c r="D662" s="54">
        <v>2750</v>
      </c>
    </row>
    <row r="663" spans="1:4">
      <c r="A663" s="20">
        <v>25</v>
      </c>
      <c r="B663" s="29" t="s">
        <v>508</v>
      </c>
      <c r="C663" s="30"/>
      <c r="D663" s="54">
        <v>2750</v>
      </c>
    </row>
    <row r="664" spans="1:4">
      <c r="A664" s="20">
        <v>26</v>
      </c>
      <c r="B664" s="29" t="s">
        <v>509</v>
      </c>
      <c r="C664" s="30"/>
      <c r="D664" s="54">
        <v>2700</v>
      </c>
    </row>
    <row r="665" spans="1:4">
      <c r="A665" s="20">
        <v>27</v>
      </c>
      <c r="B665" s="29" t="s">
        <v>510</v>
      </c>
      <c r="C665" s="30"/>
      <c r="D665" s="54">
        <v>3300</v>
      </c>
    </row>
    <row r="666" spans="1:4">
      <c r="A666" s="20">
        <v>28</v>
      </c>
      <c r="B666" s="29" t="s">
        <v>511</v>
      </c>
      <c r="C666" s="30"/>
      <c r="D666" s="54">
        <v>3300</v>
      </c>
    </row>
    <row r="667" spans="1:4">
      <c r="A667" s="20">
        <v>29</v>
      </c>
      <c r="B667" s="29" t="s">
        <v>512</v>
      </c>
      <c r="C667" s="30"/>
      <c r="D667" s="54">
        <v>1200</v>
      </c>
    </row>
    <row r="668" spans="1:4">
      <c r="A668" s="20">
        <v>30</v>
      </c>
      <c r="B668" s="29" t="s">
        <v>513</v>
      </c>
      <c r="C668" s="30"/>
      <c r="D668" s="54">
        <v>600</v>
      </c>
    </row>
    <row r="669" spans="1:4">
      <c r="A669" s="20">
        <v>31</v>
      </c>
      <c r="B669" s="29" t="s">
        <v>514</v>
      </c>
      <c r="C669" s="30"/>
      <c r="D669" s="54">
        <v>350</v>
      </c>
    </row>
    <row r="670" spans="1:4">
      <c r="A670" s="20">
        <v>32</v>
      </c>
      <c r="B670" s="29" t="s">
        <v>515</v>
      </c>
      <c r="C670" s="30"/>
      <c r="D670" s="54">
        <v>900</v>
      </c>
    </row>
    <row r="671" spans="1:4">
      <c r="A671" s="20">
        <v>33</v>
      </c>
      <c r="B671" s="29" t="s">
        <v>516</v>
      </c>
      <c r="C671" s="30"/>
      <c r="D671" s="54">
        <v>1150</v>
      </c>
    </row>
    <row r="672" spans="1:4">
      <c r="A672" s="20">
        <v>34</v>
      </c>
      <c r="B672" s="29" t="s">
        <v>517</v>
      </c>
      <c r="C672" s="30"/>
      <c r="D672" s="54">
        <v>450</v>
      </c>
    </row>
    <row r="673" spans="1:4">
      <c r="A673" s="20">
        <v>35</v>
      </c>
      <c r="B673" s="29" t="s">
        <v>518</v>
      </c>
      <c r="C673" s="30"/>
      <c r="D673" s="54">
        <v>800</v>
      </c>
    </row>
    <row r="674" spans="1:4">
      <c r="A674" s="20">
        <v>36</v>
      </c>
      <c r="B674" s="29" t="s">
        <v>519</v>
      </c>
      <c r="C674" s="30"/>
      <c r="D674" s="54">
        <v>1100</v>
      </c>
    </row>
    <row r="675" spans="1:4">
      <c r="A675" s="20">
        <v>37</v>
      </c>
      <c r="B675" s="29" t="s">
        <v>520</v>
      </c>
      <c r="C675" s="30"/>
      <c r="D675" s="54">
        <v>950</v>
      </c>
    </row>
    <row r="676" spans="1:4">
      <c r="A676" s="20">
        <v>38</v>
      </c>
      <c r="B676" s="29" t="s">
        <v>521</v>
      </c>
      <c r="C676" s="30"/>
      <c r="D676" s="54">
        <v>600</v>
      </c>
    </row>
    <row r="677" spans="1:4">
      <c r="A677" s="20">
        <v>39</v>
      </c>
      <c r="B677" s="29" t="s">
        <v>522</v>
      </c>
      <c r="C677" s="30"/>
      <c r="D677" s="54">
        <v>550</v>
      </c>
    </row>
    <row r="678" spans="1:4">
      <c r="A678" s="20">
        <v>40</v>
      </c>
      <c r="B678" s="29" t="s">
        <v>523</v>
      </c>
      <c r="C678" s="30"/>
      <c r="D678" s="54">
        <v>500</v>
      </c>
    </row>
    <row r="679" spans="1:4">
      <c r="A679" s="20">
        <v>41</v>
      </c>
      <c r="B679" s="29" t="s">
        <v>524</v>
      </c>
      <c r="C679" s="30"/>
      <c r="D679" s="54">
        <v>2400</v>
      </c>
    </row>
    <row r="680" spans="1:4">
      <c r="A680" s="20">
        <v>42</v>
      </c>
      <c r="B680" s="29" t="s">
        <v>525</v>
      </c>
      <c r="C680" s="30"/>
      <c r="D680" s="54">
        <v>1000</v>
      </c>
    </row>
    <row r="681" spans="1:4">
      <c r="A681" s="20">
        <v>43</v>
      </c>
      <c r="B681" s="29" t="s">
        <v>526</v>
      </c>
      <c r="C681" s="30"/>
      <c r="D681" s="54">
        <v>1100</v>
      </c>
    </row>
    <row r="682" spans="1:4">
      <c r="A682" s="20">
        <v>44</v>
      </c>
      <c r="B682" s="29" t="s">
        <v>527</v>
      </c>
      <c r="C682" s="30"/>
      <c r="D682" s="54">
        <v>1500</v>
      </c>
    </row>
    <row r="683" spans="1:4">
      <c r="A683" s="20">
        <v>45</v>
      </c>
      <c r="B683" s="29" t="s">
        <v>528</v>
      </c>
      <c r="C683" s="30"/>
      <c r="D683" s="54">
        <v>3250</v>
      </c>
    </row>
    <row r="684" spans="1:4">
      <c r="A684" s="20">
        <v>46</v>
      </c>
      <c r="B684" s="29" t="s">
        <v>529</v>
      </c>
      <c r="C684" s="30"/>
      <c r="D684" s="54">
        <v>800</v>
      </c>
    </row>
    <row r="685" spans="1:4">
      <c r="A685" s="20">
        <v>47</v>
      </c>
      <c r="B685" s="29" t="s">
        <v>530</v>
      </c>
      <c r="C685" s="30"/>
      <c r="D685" s="54">
        <v>3450</v>
      </c>
    </row>
    <row r="686" spans="1:4">
      <c r="A686" s="20">
        <v>48</v>
      </c>
      <c r="B686" s="29" t="s">
        <v>531</v>
      </c>
      <c r="C686" s="30"/>
      <c r="D686" s="54">
        <v>650</v>
      </c>
    </row>
    <row r="687" spans="1:4">
      <c r="A687" s="20">
        <v>49</v>
      </c>
      <c r="B687" s="29" t="s">
        <v>532</v>
      </c>
      <c r="C687" s="30"/>
      <c r="D687" s="54">
        <v>1050</v>
      </c>
    </row>
    <row r="688" spans="1:4">
      <c r="A688" s="20">
        <v>50</v>
      </c>
      <c r="B688" s="29" t="s">
        <v>533</v>
      </c>
      <c r="C688" s="30"/>
      <c r="D688" s="54">
        <v>500</v>
      </c>
    </row>
    <row r="689" spans="1:4">
      <c r="A689" s="20">
        <v>51</v>
      </c>
      <c r="B689" s="29" t="s">
        <v>534</v>
      </c>
      <c r="C689" s="30"/>
      <c r="D689" s="54">
        <v>400</v>
      </c>
    </row>
    <row r="690" spans="1:4">
      <c r="A690" s="20">
        <v>52</v>
      </c>
      <c r="B690" s="29" t="s">
        <v>535</v>
      </c>
      <c r="C690" s="30"/>
      <c r="D690" s="54">
        <v>350</v>
      </c>
    </row>
    <row r="691" spans="1:4">
      <c r="A691" s="20">
        <v>53</v>
      </c>
      <c r="B691" s="29" t="s">
        <v>536</v>
      </c>
      <c r="C691" s="30"/>
      <c r="D691" s="54">
        <v>1800</v>
      </c>
    </row>
    <row r="692" spans="1:4">
      <c r="A692" s="31" t="s">
        <v>537</v>
      </c>
      <c r="B692" s="31"/>
      <c r="C692" s="31"/>
      <c r="D692" s="31"/>
    </row>
    <row r="693" spans="1:4">
      <c r="A693" s="20">
        <v>54</v>
      </c>
      <c r="B693" s="29" t="s">
        <v>538</v>
      </c>
      <c r="C693" s="30"/>
      <c r="D693" s="54">
        <v>2300</v>
      </c>
    </row>
    <row r="694" spans="1:4">
      <c r="A694" s="20">
        <v>55</v>
      </c>
      <c r="B694" s="29" t="s">
        <v>539</v>
      </c>
      <c r="C694" s="30"/>
      <c r="D694" s="54">
        <v>1000</v>
      </c>
    </row>
    <row r="695" spans="1:4">
      <c r="A695" s="20">
        <v>56</v>
      </c>
      <c r="B695" s="29" t="s">
        <v>540</v>
      </c>
      <c r="C695" s="30"/>
      <c r="D695" s="54">
        <v>1300</v>
      </c>
    </row>
    <row r="696" spans="1:4">
      <c r="A696" s="20">
        <v>57</v>
      </c>
      <c r="B696" s="29" t="s">
        <v>541</v>
      </c>
      <c r="C696" s="30"/>
      <c r="D696" s="54">
        <v>1200</v>
      </c>
    </row>
    <row r="697" spans="1:4">
      <c r="A697" s="20">
        <v>58</v>
      </c>
      <c r="B697" s="29" t="s">
        <v>542</v>
      </c>
      <c r="C697" s="30"/>
      <c r="D697" s="54">
        <v>4200</v>
      </c>
    </row>
    <row r="698" spans="1:4">
      <c r="A698" s="20">
        <v>59</v>
      </c>
      <c r="B698" s="29" t="s">
        <v>543</v>
      </c>
      <c r="C698" s="30"/>
      <c r="D698" s="54">
        <v>2800</v>
      </c>
    </row>
    <row r="699" spans="1:4">
      <c r="A699" s="20">
        <v>60</v>
      </c>
      <c r="B699" s="29" t="s">
        <v>544</v>
      </c>
      <c r="C699" s="30"/>
      <c r="D699" s="54">
        <v>2750</v>
      </c>
    </row>
    <row r="700" spans="1:4">
      <c r="A700" s="20">
        <v>61</v>
      </c>
      <c r="B700" s="29" t="s">
        <v>545</v>
      </c>
      <c r="C700" s="30"/>
      <c r="D700" s="54">
        <v>4100</v>
      </c>
    </row>
    <row r="701" spans="1:4">
      <c r="A701" s="20">
        <v>62</v>
      </c>
      <c r="B701" s="29" t="s">
        <v>546</v>
      </c>
      <c r="C701" s="30"/>
      <c r="D701" s="54">
        <v>2900</v>
      </c>
    </row>
    <row r="702" spans="1:4">
      <c r="A702" s="20">
        <v>63</v>
      </c>
      <c r="B702" s="29" t="s">
        <v>547</v>
      </c>
      <c r="C702" s="30"/>
      <c r="D702" s="54">
        <v>2400</v>
      </c>
    </row>
    <row r="703" spans="1:4">
      <c r="A703" s="20">
        <v>64</v>
      </c>
      <c r="B703" s="29" t="s">
        <v>548</v>
      </c>
      <c r="C703" s="30"/>
      <c r="D703" s="54">
        <v>2500</v>
      </c>
    </row>
    <row r="704" spans="1:4">
      <c r="A704" s="31" t="s">
        <v>549</v>
      </c>
      <c r="B704" s="31"/>
      <c r="C704" s="31"/>
      <c r="D704" s="31"/>
    </row>
    <row r="705" spans="1:4">
      <c r="A705" s="20">
        <v>65</v>
      </c>
      <c r="B705" s="29" t="s">
        <v>550</v>
      </c>
      <c r="C705" s="30"/>
      <c r="D705" s="54">
        <v>1300</v>
      </c>
    </row>
    <row r="706" spans="1:4">
      <c r="A706" s="20">
        <v>66</v>
      </c>
      <c r="B706" s="29" t="s">
        <v>551</v>
      </c>
      <c r="C706" s="30"/>
      <c r="D706" s="54">
        <v>1400</v>
      </c>
    </row>
    <row r="707" spans="1:4">
      <c r="A707" s="20">
        <v>67</v>
      </c>
      <c r="B707" s="29" t="s">
        <v>552</v>
      </c>
      <c r="C707" s="30"/>
      <c r="D707" s="54">
        <v>3100</v>
      </c>
    </row>
    <row r="708" spans="1:4">
      <c r="A708" s="20">
        <v>68</v>
      </c>
      <c r="B708" s="29" t="s">
        <v>553</v>
      </c>
      <c r="C708" s="30"/>
      <c r="D708" s="54">
        <v>2300</v>
      </c>
    </row>
    <row r="709" spans="1:4">
      <c r="A709" s="31"/>
      <c r="B709" s="31"/>
      <c r="C709" s="31"/>
      <c r="D709" s="31"/>
    </row>
    <row r="710" spans="1:4">
      <c r="A710" s="20">
        <v>69</v>
      </c>
      <c r="B710" s="29" t="s">
        <v>554</v>
      </c>
      <c r="C710" s="30"/>
      <c r="D710" s="54">
        <v>250</v>
      </c>
    </row>
    <row r="711" spans="1:4">
      <c r="A711" s="20">
        <v>70</v>
      </c>
      <c r="B711" s="29" t="s">
        <v>555</v>
      </c>
      <c r="C711" s="30"/>
      <c r="D711" s="54">
        <v>380</v>
      </c>
    </row>
    <row r="712" spans="1:4">
      <c r="A712" s="20">
        <v>71</v>
      </c>
      <c r="B712" s="29" t="s">
        <v>556</v>
      </c>
      <c r="C712" s="30"/>
      <c r="D712" s="54">
        <v>450</v>
      </c>
    </row>
    <row r="713" spans="1:4">
      <c r="A713" s="20">
        <v>72</v>
      </c>
      <c r="B713" s="29" t="s">
        <v>557</v>
      </c>
      <c r="C713" s="30"/>
      <c r="D713" s="54">
        <v>500</v>
      </c>
    </row>
    <row r="714" spans="1:4">
      <c r="A714" s="20">
        <v>73</v>
      </c>
      <c r="B714" s="29" t="s">
        <v>558</v>
      </c>
      <c r="C714" s="30"/>
      <c r="D714" s="54">
        <v>600</v>
      </c>
    </row>
    <row r="715" spans="1:4">
      <c r="A715" s="20">
        <v>74</v>
      </c>
      <c r="B715" s="29" t="s">
        <v>559</v>
      </c>
      <c r="C715" s="30"/>
      <c r="D715" s="54">
        <v>650</v>
      </c>
    </row>
    <row r="716" spans="1:4">
      <c r="A716" s="20">
        <v>75</v>
      </c>
      <c r="B716" s="29" t="s">
        <v>560</v>
      </c>
      <c r="C716" s="30"/>
      <c r="D716" s="54">
        <v>300</v>
      </c>
    </row>
    <row r="717" spans="1:4">
      <c r="A717" s="20">
        <v>76</v>
      </c>
      <c r="B717" s="29" t="s">
        <v>561</v>
      </c>
      <c r="C717" s="30"/>
      <c r="D717" s="54">
        <v>450</v>
      </c>
    </row>
    <row r="718" spans="1:4">
      <c r="A718" s="20">
        <v>77</v>
      </c>
      <c r="B718" s="29" t="s">
        <v>562</v>
      </c>
      <c r="C718" s="30"/>
      <c r="D718" s="54">
        <v>450</v>
      </c>
    </row>
    <row r="719" spans="1:4">
      <c r="A719" s="20">
        <v>78</v>
      </c>
      <c r="B719" s="29" t="s">
        <v>563</v>
      </c>
      <c r="C719" s="30"/>
      <c r="D719" s="54">
        <v>1050</v>
      </c>
    </row>
    <row r="720" spans="1:4">
      <c r="A720" s="20">
        <v>79</v>
      </c>
      <c r="B720" s="29" t="s">
        <v>564</v>
      </c>
      <c r="C720" s="30"/>
      <c r="D720" s="54">
        <v>1150</v>
      </c>
    </row>
    <row r="721" spans="1:4">
      <c r="A721" s="20">
        <v>80</v>
      </c>
      <c r="B721" s="29" t="s">
        <v>565</v>
      </c>
      <c r="C721" s="30"/>
      <c r="D721" s="54">
        <v>950</v>
      </c>
    </row>
    <row r="722" spans="1:4">
      <c r="A722" s="20">
        <v>81</v>
      </c>
      <c r="B722" s="29" t="s">
        <v>566</v>
      </c>
      <c r="C722" s="30"/>
      <c r="D722" s="54">
        <v>1000</v>
      </c>
    </row>
    <row r="723" spans="1:4">
      <c r="A723" s="20">
        <v>82</v>
      </c>
      <c r="B723" s="29" t="s">
        <v>567</v>
      </c>
      <c r="C723" s="30"/>
      <c r="D723" s="54">
        <v>1050</v>
      </c>
    </row>
    <row r="724" spans="1:4">
      <c r="A724" s="20">
        <v>83</v>
      </c>
      <c r="B724" s="29" t="s">
        <v>568</v>
      </c>
      <c r="C724" s="30"/>
      <c r="D724" s="54">
        <v>1100</v>
      </c>
    </row>
    <row r="725" spans="1:4">
      <c r="A725" s="20">
        <v>84</v>
      </c>
      <c r="B725" s="29" t="s">
        <v>569</v>
      </c>
      <c r="C725" s="30"/>
      <c r="D725" s="54">
        <v>950</v>
      </c>
    </row>
    <row r="726" spans="1:4">
      <c r="A726" s="20">
        <v>85</v>
      </c>
      <c r="B726" s="29" t="s">
        <v>570</v>
      </c>
      <c r="C726" s="30"/>
      <c r="D726" s="54">
        <v>1000</v>
      </c>
    </row>
    <row r="727" spans="1:4">
      <c r="A727" s="20">
        <v>86</v>
      </c>
      <c r="B727" s="29" t="s">
        <v>571</v>
      </c>
      <c r="C727" s="30"/>
      <c r="D727" s="54">
        <v>1200</v>
      </c>
    </row>
    <row r="728" spans="1:4">
      <c r="A728" s="20">
        <v>87</v>
      </c>
      <c r="B728" s="29" t="s">
        <v>572</v>
      </c>
      <c r="C728" s="30"/>
      <c r="D728" s="54">
        <v>1250</v>
      </c>
    </row>
    <row r="729" spans="1:4">
      <c r="A729" s="20">
        <v>88</v>
      </c>
      <c r="B729" s="29" t="s">
        <v>573</v>
      </c>
      <c r="C729" s="30"/>
      <c r="D729" s="54">
        <v>750</v>
      </c>
    </row>
    <row r="730" spans="1:4">
      <c r="A730" s="20">
        <v>89</v>
      </c>
      <c r="B730" s="29" t="s">
        <v>574</v>
      </c>
      <c r="C730" s="30"/>
      <c r="D730" s="54">
        <v>400</v>
      </c>
    </row>
    <row r="731" spans="1:4">
      <c r="A731" s="20">
        <v>90</v>
      </c>
      <c r="B731" s="29" t="s">
        <v>575</v>
      </c>
      <c r="C731" s="30"/>
      <c r="D731" s="54">
        <v>550</v>
      </c>
    </row>
    <row r="732" spans="1:4">
      <c r="A732" s="20">
        <v>91</v>
      </c>
      <c r="B732" s="29" t="s">
        <v>576</v>
      </c>
      <c r="C732" s="30"/>
      <c r="D732" s="54">
        <v>550</v>
      </c>
    </row>
    <row r="733" spans="1:4">
      <c r="A733" s="20">
        <v>92</v>
      </c>
      <c r="B733" s="29" t="s">
        <v>577</v>
      </c>
      <c r="C733" s="30"/>
      <c r="D733" s="54">
        <v>200</v>
      </c>
    </row>
    <row r="734" spans="1:4">
      <c r="A734" s="20">
        <v>93</v>
      </c>
      <c r="B734" s="29" t="s">
        <v>578</v>
      </c>
      <c r="C734" s="30"/>
      <c r="D734" s="54">
        <v>400</v>
      </c>
    </row>
  </sheetData>
  <mergeCells count="718">
    <mergeCell ref="B733:C733"/>
    <mergeCell ref="B734:C734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06:C706"/>
    <mergeCell ref="B707:C707"/>
    <mergeCell ref="B708:C708"/>
    <mergeCell ref="A709:D709"/>
    <mergeCell ref="B710:C710"/>
    <mergeCell ref="B711:C711"/>
    <mergeCell ref="B712:C712"/>
    <mergeCell ref="B713:C713"/>
    <mergeCell ref="B714:C714"/>
    <mergeCell ref="B697:C697"/>
    <mergeCell ref="B698:C698"/>
    <mergeCell ref="B699:C699"/>
    <mergeCell ref="B700:C700"/>
    <mergeCell ref="B701:C701"/>
    <mergeCell ref="B702:C702"/>
    <mergeCell ref="B703:C703"/>
    <mergeCell ref="A704:D704"/>
    <mergeCell ref="B705:C705"/>
    <mergeCell ref="B688:C688"/>
    <mergeCell ref="B689:C689"/>
    <mergeCell ref="B690:C690"/>
    <mergeCell ref="B691:C691"/>
    <mergeCell ref="A692:D692"/>
    <mergeCell ref="B693:C693"/>
    <mergeCell ref="B694:C694"/>
    <mergeCell ref="B695:C695"/>
    <mergeCell ref="B696:C696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A661:D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07:C607"/>
    <mergeCell ref="A606:D606"/>
    <mergeCell ref="A636:D636"/>
    <mergeCell ref="A637:D637"/>
    <mergeCell ref="B638:C638"/>
    <mergeCell ref="B639:C639"/>
    <mergeCell ref="B640:C640"/>
    <mergeCell ref="B641:C641"/>
    <mergeCell ref="B642:C642"/>
    <mergeCell ref="B616:C616"/>
    <mergeCell ref="B615:C615"/>
    <mergeCell ref="B614:C614"/>
    <mergeCell ref="B613:C613"/>
    <mergeCell ref="B612:C612"/>
    <mergeCell ref="B611:C611"/>
    <mergeCell ref="B610:C610"/>
    <mergeCell ref="B609:C609"/>
    <mergeCell ref="B608:C608"/>
    <mergeCell ref="B3:C3"/>
    <mergeCell ref="B4:C4"/>
    <mergeCell ref="B5:C5"/>
    <mergeCell ref="B1:C1"/>
    <mergeCell ref="B2:C2"/>
    <mergeCell ref="B635:C635"/>
    <mergeCell ref="B634:C634"/>
    <mergeCell ref="B633:C633"/>
    <mergeCell ref="B632:C632"/>
    <mergeCell ref="B631:C631"/>
    <mergeCell ref="B630:C630"/>
    <mergeCell ref="B629:C629"/>
    <mergeCell ref="B628:C628"/>
    <mergeCell ref="B627:C627"/>
    <mergeCell ref="B626:C626"/>
    <mergeCell ref="B625:C625"/>
    <mergeCell ref="B624:C624"/>
    <mergeCell ref="B623:C623"/>
    <mergeCell ref="B622:C622"/>
    <mergeCell ref="B621:C621"/>
    <mergeCell ref="B620:C620"/>
    <mergeCell ref="B619:C619"/>
    <mergeCell ref="B618:C618"/>
    <mergeCell ref="B617:C617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60:C60"/>
    <mergeCell ref="B61:C61"/>
    <mergeCell ref="B62:C62"/>
    <mergeCell ref="B63:C63"/>
    <mergeCell ref="B64:C64"/>
    <mergeCell ref="B66:C66"/>
    <mergeCell ref="B54:C54"/>
    <mergeCell ref="B55:C55"/>
    <mergeCell ref="B56:C56"/>
    <mergeCell ref="B57:C57"/>
    <mergeCell ref="B58:C58"/>
    <mergeCell ref="B59:C5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2:C122"/>
    <mergeCell ref="B123:C123"/>
    <mergeCell ref="B124:C124"/>
    <mergeCell ref="B126:C126"/>
    <mergeCell ref="B127:C127"/>
    <mergeCell ref="B128:C128"/>
    <mergeCell ref="B115:C115"/>
    <mergeCell ref="B117:C117"/>
    <mergeCell ref="B118:C118"/>
    <mergeCell ref="B119:C119"/>
    <mergeCell ref="B120:C120"/>
    <mergeCell ref="B121:C121"/>
    <mergeCell ref="B135:C135"/>
    <mergeCell ref="B136:C136"/>
    <mergeCell ref="B137:C137"/>
    <mergeCell ref="B138:C138"/>
    <mergeCell ref="B139:C139"/>
    <mergeCell ref="B140:C140"/>
    <mergeCell ref="B129:C129"/>
    <mergeCell ref="B130:C130"/>
    <mergeCell ref="B131:C131"/>
    <mergeCell ref="B132:C132"/>
    <mergeCell ref="B133:C133"/>
    <mergeCell ref="B134:C134"/>
    <mergeCell ref="B147:C147"/>
    <mergeCell ref="B148:C148"/>
    <mergeCell ref="B149:C149"/>
    <mergeCell ref="B150:C150"/>
    <mergeCell ref="B151:C151"/>
    <mergeCell ref="B152:C152"/>
    <mergeCell ref="B141:C141"/>
    <mergeCell ref="B142:C142"/>
    <mergeCell ref="B143:C143"/>
    <mergeCell ref="B144:C144"/>
    <mergeCell ref="B145:C145"/>
    <mergeCell ref="B146:C146"/>
    <mergeCell ref="B159:C159"/>
    <mergeCell ref="B160:C160"/>
    <mergeCell ref="B161:C161"/>
    <mergeCell ref="B162:C162"/>
    <mergeCell ref="B163:C163"/>
    <mergeCell ref="B164:C164"/>
    <mergeCell ref="B153:C153"/>
    <mergeCell ref="B154:C154"/>
    <mergeCell ref="B155:C155"/>
    <mergeCell ref="B156:C156"/>
    <mergeCell ref="B157:C157"/>
    <mergeCell ref="B158:C158"/>
    <mergeCell ref="B171:C171"/>
    <mergeCell ref="B172:C172"/>
    <mergeCell ref="B173:C173"/>
    <mergeCell ref="B174:C174"/>
    <mergeCell ref="B175:C175"/>
    <mergeCell ref="B176:C176"/>
    <mergeCell ref="B165:C165"/>
    <mergeCell ref="B166:C166"/>
    <mergeCell ref="B167:C167"/>
    <mergeCell ref="B168:C168"/>
    <mergeCell ref="B169:C169"/>
    <mergeCell ref="B170:C170"/>
    <mergeCell ref="B183:C183"/>
    <mergeCell ref="B184:C184"/>
    <mergeCell ref="B185:C185"/>
    <mergeCell ref="B186:C186"/>
    <mergeCell ref="B187:C187"/>
    <mergeCell ref="B188:C188"/>
    <mergeCell ref="B177:C177"/>
    <mergeCell ref="B178:C178"/>
    <mergeCell ref="B179:C179"/>
    <mergeCell ref="B180:C180"/>
    <mergeCell ref="B181:C181"/>
    <mergeCell ref="B182:C182"/>
    <mergeCell ref="B195:C195"/>
    <mergeCell ref="B196:C196"/>
    <mergeCell ref="B197:C197"/>
    <mergeCell ref="B198:C198"/>
    <mergeCell ref="B199:C199"/>
    <mergeCell ref="B200:C200"/>
    <mergeCell ref="B189:C189"/>
    <mergeCell ref="B190:C190"/>
    <mergeCell ref="B191:C191"/>
    <mergeCell ref="B192:C192"/>
    <mergeCell ref="B193:C193"/>
    <mergeCell ref="B194:C194"/>
    <mergeCell ref="B207:C207"/>
    <mergeCell ref="B208:C208"/>
    <mergeCell ref="B209:C209"/>
    <mergeCell ref="B210:C210"/>
    <mergeCell ref="B211:C211"/>
    <mergeCell ref="B212:C212"/>
    <mergeCell ref="B201:C201"/>
    <mergeCell ref="B202:C202"/>
    <mergeCell ref="B203:C203"/>
    <mergeCell ref="B204:C204"/>
    <mergeCell ref="B205:C205"/>
    <mergeCell ref="B206:C206"/>
    <mergeCell ref="B220:C220"/>
    <mergeCell ref="B221:C221"/>
    <mergeCell ref="B222:C222"/>
    <mergeCell ref="B223:C223"/>
    <mergeCell ref="B224:C224"/>
    <mergeCell ref="B225:C225"/>
    <mergeCell ref="B213:C213"/>
    <mergeCell ref="B214:C214"/>
    <mergeCell ref="B215:C215"/>
    <mergeCell ref="B216:C216"/>
    <mergeCell ref="B218:C218"/>
    <mergeCell ref="B219:C219"/>
    <mergeCell ref="B233:C233"/>
    <mergeCell ref="B235:C235"/>
    <mergeCell ref="B236:C236"/>
    <mergeCell ref="B237:C237"/>
    <mergeCell ref="B238:C238"/>
    <mergeCell ref="B239:C239"/>
    <mergeCell ref="B227:C227"/>
    <mergeCell ref="B228:C228"/>
    <mergeCell ref="B229:C229"/>
    <mergeCell ref="B230:C230"/>
    <mergeCell ref="B231:C231"/>
    <mergeCell ref="B232:C232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70:C270"/>
    <mergeCell ref="B271:C271"/>
    <mergeCell ref="B272:C272"/>
    <mergeCell ref="B273:C273"/>
    <mergeCell ref="B274:C274"/>
    <mergeCell ref="B275:C275"/>
    <mergeCell ref="B264:C264"/>
    <mergeCell ref="B265:C265"/>
    <mergeCell ref="B266:C266"/>
    <mergeCell ref="B267:C267"/>
    <mergeCell ref="B268:C268"/>
    <mergeCell ref="B269:C269"/>
    <mergeCell ref="B282:C282"/>
    <mergeCell ref="B283:C283"/>
    <mergeCell ref="B284:C284"/>
    <mergeCell ref="B285:C285"/>
    <mergeCell ref="B286:C286"/>
    <mergeCell ref="B287:C287"/>
    <mergeCell ref="B276:C276"/>
    <mergeCell ref="B277:C277"/>
    <mergeCell ref="B278:C278"/>
    <mergeCell ref="B279:C279"/>
    <mergeCell ref="B280:C280"/>
    <mergeCell ref="B281:C281"/>
    <mergeCell ref="B294:C294"/>
    <mergeCell ref="B295:C295"/>
    <mergeCell ref="B296:C296"/>
    <mergeCell ref="B297:C297"/>
    <mergeCell ref="B298:C298"/>
    <mergeCell ref="B299:C299"/>
    <mergeCell ref="B288:C288"/>
    <mergeCell ref="B289:C289"/>
    <mergeCell ref="B290:C290"/>
    <mergeCell ref="B291:C291"/>
    <mergeCell ref="B292:C292"/>
    <mergeCell ref="B293:C293"/>
    <mergeCell ref="B306:C306"/>
    <mergeCell ref="B307:C307"/>
    <mergeCell ref="B308:C308"/>
    <mergeCell ref="B309:C309"/>
    <mergeCell ref="B310:C310"/>
    <mergeCell ref="B311:C311"/>
    <mergeCell ref="B300:C300"/>
    <mergeCell ref="B301:C301"/>
    <mergeCell ref="B302:C302"/>
    <mergeCell ref="B303:C303"/>
    <mergeCell ref="B304:C304"/>
    <mergeCell ref="B305:C305"/>
    <mergeCell ref="B318:C318"/>
    <mergeCell ref="B319:C319"/>
    <mergeCell ref="B320:C320"/>
    <mergeCell ref="B321:C321"/>
    <mergeCell ref="B322:C322"/>
    <mergeCell ref="B323:C323"/>
    <mergeCell ref="B312:C312"/>
    <mergeCell ref="B313:C313"/>
    <mergeCell ref="B314:C314"/>
    <mergeCell ref="B315:C315"/>
    <mergeCell ref="B316:C316"/>
    <mergeCell ref="B317:C317"/>
    <mergeCell ref="B330:C330"/>
    <mergeCell ref="B331:C331"/>
    <mergeCell ref="B335:C335"/>
    <mergeCell ref="B336:C336"/>
    <mergeCell ref="B337:C337"/>
    <mergeCell ref="B338:C338"/>
    <mergeCell ref="B324:C324"/>
    <mergeCell ref="B325:C325"/>
    <mergeCell ref="B326:C326"/>
    <mergeCell ref="B327:C327"/>
    <mergeCell ref="B328:C328"/>
    <mergeCell ref="B329:C329"/>
    <mergeCell ref="B346:C346"/>
    <mergeCell ref="B347:C347"/>
    <mergeCell ref="B349:C349"/>
    <mergeCell ref="B350:C350"/>
    <mergeCell ref="B351:C351"/>
    <mergeCell ref="B352:C352"/>
    <mergeCell ref="B339:C339"/>
    <mergeCell ref="B340:C340"/>
    <mergeCell ref="B341:C341"/>
    <mergeCell ref="B342:C342"/>
    <mergeCell ref="B343:C343"/>
    <mergeCell ref="B345:C345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95:C395"/>
    <mergeCell ref="B396:C396"/>
    <mergeCell ref="B398:C398"/>
    <mergeCell ref="B399:C399"/>
    <mergeCell ref="B401:C401"/>
    <mergeCell ref="B402:C402"/>
    <mergeCell ref="B389:C389"/>
    <mergeCell ref="B390:C390"/>
    <mergeCell ref="B391:C391"/>
    <mergeCell ref="B392:C392"/>
    <mergeCell ref="B393:C393"/>
    <mergeCell ref="B394:C394"/>
    <mergeCell ref="B509:C509"/>
    <mergeCell ref="B510:C510"/>
    <mergeCell ref="B511:C511"/>
    <mergeCell ref="B512:C512"/>
    <mergeCell ref="B513:C513"/>
    <mergeCell ref="B514:C514"/>
    <mergeCell ref="B403:C403"/>
    <mergeCell ref="B404:C404"/>
    <mergeCell ref="B504:C504"/>
    <mergeCell ref="B506:C506"/>
    <mergeCell ref="B507:C507"/>
    <mergeCell ref="B508:C508"/>
    <mergeCell ref="A405:D405"/>
    <mergeCell ref="A406:D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521:C521"/>
    <mergeCell ref="B522:C522"/>
    <mergeCell ref="B523:C523"/>
    <mergeCell ref="B524:C524"/>
    <mergeCell ref="B525:C525"/>
    <mergeCell ref="B526:C526"/>
    <mergeCell ref="B515:C515"/>
    <mergeCell ref="B516:C516"/>
    <mergeCell ref="B517:C517"/>
    <mergeCell ref="B518:C518"/>
    <mergeCell ref="B519:C519"/>
    <mergeCell ref="B520:C520"/>
    <mergeCell ref="B533:C533"/>
    <mergeCell ref="B534:C534"/>
    <mergeCell ref="B535:C535"/>
    <mergeCell ref="B536:C536"/>
    <mergeCell ref="B537:C537"/>
    <mergeCell ref="B538:C538"/>
    <mergeCell ref="B527:C527"/>
    <mergeCell ref="B528:C528"/>
    <mergeCell ref="B529:C529"/>
    <mergeCell ref="B530:C530"/>
    <mergeCell ref="B531:C531"/>
    <mergeCell ref="B532:C532"/>
    <mergeCell ref="B545:C545"/>
    <mergeCell ref="B546:C546"/>
    <mergeCell ref="B547:C547"/>
    <mergeCell ref="B548:C548"/>
    <mergeCell ref="B549:C549"/>
    <mergeCell ref="B550:C550"/>
    <mergeCell ref="B539:C539"/>
    <mergeCell ref="B540:C540"/>
    <mergeCell ref="B541:C541"/>
    <mergeCell ref="B542:C542"/>
    <mergeCell ref="B543:C543"/>
    <mergeCell ref="B544:C544"/>
    <mergeCell ref="B557:C557"/>
    <mergeCell ref="B558:C558"/>
    <mergeCell ref="B559:C559"/>
    <mergeCell ref="B560:C560"/>
    <mergeCell ref="B561:C561"/>
    <mergeCell ref="B562:C562"/>
    <mergeCell ref="B551:C551"/>
    <mergeCell ref="B552:C552"/>
    <mergeCell ref="B553:C553"/>
    <mergeCell ref="B554:C554"/>
    <mergeCell ref="B555:C555"/>
    <mergeCell ref="B556:C556"/>
    <mergeCell ref="B569:C569"/>
    <mergeCell ref="B570:C570"/>
    <mergeCell ref="B571:C571"/>
    <mergeCell ref="B572:C572"/>
    <mergeCell ref="B573:C573"/>
    <mergeCell ref="B574:C574"/>
    <mergeCell ref="B563:C563"/>
    <mergeCell ref="B564:C564"/>
    <mergeCell ref="B565:C565"/>
    <mergeCell ref="B566:C566"/>
    <mergeCell ref="B567:C567"/>
    <mergeCell ref="B568:C568"/>
    <mergeCell ref="B581:C581"/>
    <mergeCell ref="B582:C582"/>
    <mergeCell ref="B583:C583"/>
    <mergeCell ref="B575:C575"/>
    <mergeCell ref="B576:C576"/>
    <mergeCell ref="B577:C577"/>
    <mergeCell ref="B578:C578"/>
    <mergeCell ref="B579:C579"/>
    <mergeCell ref="B580:C580"/>
    <mergeCell ref="B584:C584"/>
    <mergeCell ref="B590:C590"/>
    <mergeCell ref="B591:C591"/>
    <mergeCell ref="B592:C592"/>
    <mergeCell ref="B593:C593"/>
    <mergeCell ref="B595:C595"/>
    <mergeCell ref="B596:C596"/>
    <mergeCell ref="B586:C586"/>
    <mergeCell ref="B587:C587"/>
    <mergeCell ref="B588:C588"/>
    <mergeCell ref="B589:C589"/>
    <mergeCell ref="B603:C603"/>
    <mergeCell ref="B604:C604"/>
    <mergeCell ref="B605:C605"/>
    <mergeCell ref="B597:C597"/>
    <mergeCell ref="B598:C598"/>
    <mergeCell ref="B599:C599"/>
    <mergeCell ref="B600:C600"/>
    <mergeCell ref="B601:C601"/>
    <mergeCell ref="B602:C602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A430:D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A461:D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A473:D473"/>
    <mergeCell ref="B474:C474"/>
    <mergeCell ref="B475:C475"/>
    <mergeCell ref="B476:C476"/>
    <mergeCell ref="B477:C477"/>
    <mergeCell ref="A478:D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98:C498"/>
    <mergeCell ref="B499:C499"/>
    <mergeCell ref="B500:C500"/>
    <mergeCell ref="B501:C501"/>
    <mergeCell ref="B502:C502"/>
    <mergeCell ref="B503:C503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</mergeCells>
  <pageMargins left="0.27559055118110237" right="0.11811023622047245" top="0.19685039370078741" bottom="0.27559055118110237" header="0.15748031496062992" footer="0.15748031496062992"/>
  <pageSetup paperSize="9" scale="7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01.05.2015 г.</vt:lpstr>
      <vt:lpstr>'01.05.2015 г.'!Заголовки_для_печати</vt:lpstr>
    </vt:vector>
  </TitlesOfParts>
  <Company>GP1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Бух3</dc:creator>
  <cp:lastModifiedBy>user9_2P</cp:lastModifiedBy>
  <dcterms:created xsi:type="dcterms:W3CDTF">2015-09-11T07:49:40Z</dcterms:created>
  <dcterms:modified xsi:type="dcterms:W3CDTF">2018-05-22T05:19:25Z</dcterms:modified>
</cp:coreProperties>
</file>